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55" windowHeight="8377" tabRatio="892" activeTab="0"/>
  </bookViews>
  <sheets>
    <sheet name="現金收支概況表" sheetId="1" r:id="rId1"/>
    <sheet name="基金來源、用途及餘絀表" sheetId="2" r:id="rId2"/>
    <sheet name="現金流量決算表" sheetId="3" r:id="rId3"/>
    <sheet name="平衡表" sheetId="4" r:id="rId4"/>
    <sheet name="基金來源明細表" sheetId="5" r:id="rId5"/>
    <sheet name="基金用途明細表" sheetId="6" r:id="rId6"/>
    <sheet name="gg" sheetId="7" state="hidden" r:id="rId7"/>
  </sheets>
  <externalReferences>
    <externalReference r:id="rId10"/>
  </externalReferences>
  <definedNames>
    <definedName name="_xlnm.Print_Area" localSheetId="3">'平衡表'!$A$1:$E$27</definedName>
    <definedName name="_xlnm.Print_Area" localSheetId="5">'基金用途明細表'!$A$1:$E$105</definedName>
    <definedName name="_xlnm.Print_Area" localSheetId="4">'基金來源明細表'!$A$1:$E$24</definedName>
    <definedName name="_xlnm.Print_Area" localSheetId="0">'現金收支概況表'!$A$1:$E$69</definedName>
    <definedName name="_xlnm.Print_Area" localSheetId="2">'現金流量決算表'!$A$1:$C$23</definedName>
    <definedName name="_xlnm.Print_Titles" localSheetId="3">'平衡表'!$1:$4</definedName>
    <definedName name="_xlnm.Print_Titles" localSheetId="5">'基金用途明細表'!$1:$4</definedName>
    <definedName name="去年購建明細表">OFFSET(#REF!,0,0,COUNTA(#REF!),COUNTA(#REF!))</definedName>
  </definedNames>
  <calcPr fullCalcOnLoad="1"/>
</workbook>
</file>

<file path=xl/sharedStrings.xml><?xml version="1.0" encoding="utf-8"?>
<sst xmlns="http://schemas.openxmlformats.org/spreadsheetml/2006/main" count="381" uniqueCount="241">
  <si>
    <t>53011</t>
  </si>
  <si>
    <t>82B4</t>
  </si>
  <si>
    <t>82C1</t>
  </si>
  <si>
    <t>82D2</t>
  </si>
  <si>
    <t>建教合作收入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</si>
  <si>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</si>
  <si>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</si>
  <si>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</si>
  <si>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</si>
  <si>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</si>
  <si>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</si>
  <si>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</si>
  <si>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</si>
  <si>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</si>
  <si>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</si>
  <si>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</si>
  <si>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</si>
  <si>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</si>
  <si>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</si>
  <si>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</si>
  <si>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</si>
  <si>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</si>
  <si>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</si>
  <si>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</si>
  <si>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</si>
  <si>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</si>
  <si>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</si>
  <si>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</si>
  <si>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</si>
  <si>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</si>
  <si>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</si>
  <si>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</si>
  <si>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</si>
  <si>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</si>
  <si>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</si>
  <si>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</si>
  <si>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</si>
  <si>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</si>
  <si>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</si>
  <si>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</si>
  <si>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</si>
  <si>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</si>
  <si>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</si>
  <si>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</si>
  <si>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</si>
  <si>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</si>
  <si>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</si>
  <si>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</si>
  <si>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</si>
  <si>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</si>
  <si>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</si>
  <si>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</si>
  <si>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</si>
  <si>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</si>
  <si>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</si>
  <si>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</si>
  <si>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</si>
  <si>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</si>
  <si>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</si>
  <si>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</si>
  <si>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</si>
  <si>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</si>
  <si>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</si>
  <si>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</si>
  <si>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</si>
  <si>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</si>
  <si>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</si>
  <si>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</si>
  <si>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</si>
  <si>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</si>
  <si>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</si>
  <si>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</si>
  <si>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</si>
  <si>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</si>
  <si>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</si>
  <si>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</si>
  <si>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</si>
  <si>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會費.捐助.補助.分攤.救濟與交流活動費</t>
  </si>
  <si>
    <t>合      計</t>
  </si>
  <si>
    <t>資產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</si>
  <si>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</si>
  <si>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</si>
  <si>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</si>
  <si>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</si>
  <si>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</si>
  <si>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</si>
  <si>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</si>
  <si>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</si>
  <si>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</si>
  <si>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長期應收款項、貸墊款及準備金</t>
  </si>
  <si>
    <t>雜項負債</t>
  </si>
  <si>
    <t xml:space="preserve">  現 金 收 支 概 況 表</t>
  </si>
  <si>
    <t>項                   目</t>
  </si>
  <si>
    <t>占基金
來源%</t>
  </si>
  <si>
    <t>經常門現金收入</t>
  </si>
  <si>
    <t>應收預收項目調整增（減）數</t>
  </si>
  <si>
    <t>應收款項淨減（淨增－）數</t>
  </si>
  <si>
    <t>預收款項淨增（淨減－）數</t>
  </si>
  <si>
    <t>經常門現金支出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</si>
  <si>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</si>
  <si>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</si>
  <si>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</si>
  <si>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</si>
  <si>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</si>
  <si>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</si>
  <si>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</si>
  <si>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</si>
  <si>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</si>
  <si>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</si>
  <si>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</si>
  <si>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 xml:space="preserve">    機械及設備</t>
  </si>
  <si>
    <t xml:space="preserve">    交通及運輸設備</t>
  </si>
  <si>
    <t xml:space="preserve">    雜項設備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</si>
  <si>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</si>
  <si>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</si>
  <si>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</si>
  <si>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</si>
  <si>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</si>
  <si>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</si>
  <si>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>本期現金餘絀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</si>
  <si>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</si>
  <si>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</si>
  <si>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</si>
  <si>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</si>
  <si>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預付款項</t>
  </si>
  <si>
    <t>應付款項</t>
  </si>
  <si>
    <t xml:space="preserve">  應付預付項目調整增（減）數</t>
  </si>
  <si>
    <t>業務活動之淨現金流入（流出－）</t>
  </si>
  <si>
    <t>累積餘額</t>
  </si>
  <si>
    <t>4301</t>
  </si>
  <si>
    <t>4302</t>
  </si>
  <si>
    <t>4303</t>
  </si>
  <si>
    <t>4502</t>
  </si>
  <si>
    <t>4503</t>
  </si>
  <si>
    <t>4504</t>
  </si>
  <si>
    <t>4602</t>
  </si>
  <si>
    <t>4609</t>
  </si>
  <si>
    <t>4901</t>
  </si>
  <si>
    <t>4909</t>
  </si>
  <si>
    <t>備註：(1)本年度信託代理與保證之或有資產或負債各有</t>
  </si>
  <si>
    <t>元</t>
  </si>
  <si>
    <t>平   衡   表</t>
  </si>
  <si>
    <t>53027</t>
  </si>
  <si>
    <t>53034</t>
  </si>
  <si>
    <t>53012</t>
  </si>
  <si>
    <t>53013</t>
  </si>
  <si>
    <t>53014</t>
  </si>
  <si>
    <t>53016</t>
  </si>
  <si>
    <t>53017</t>
  </si>
  <si>
    <t>53019</t>
  </si>
  <si>
    <t>53021</t>
  </si>
  <si>
    <t>53022</t>
  </si>
  <si>
    <t>53023</t>
  </si>
  <si>
    <t>53026</t>
  </si>
  <si>
    <t>53029</t>
  </si>
  <si>
    <t>53031</t>
  </si>
  <si>
    <t>53032</t>
  </si>
  <si>
    <t>53033</t>
  </si>
  <si>
    <t>53037</t>
  </si>
  <si>
    <t>53039</t>
  </si>
  <si>
    <t>53051</t>
  </si>
  <si>
    <t>53052</t>
  </si>
  <si>
    <t>53053</t>
  </si>
  <si>
    <t>53054</t>
  </si>
  <si>
    <t>53057</t>
  </si>
  <si>
    <t>53059</t>
  </si>
  <si>
    <t>53111</t>
  </si>
  <si>
    <t>53112</t>
  </si>
  <si>
    <t>53113</t>
  </si>
  <si>
    <t>53114</t>
  </si>
  <si>
    <t>53117</t>
  </si>
  <si>
    <t>53119</t>
  </si>
  <si>
    <t>53121</t>
  </si>
  <si>
    <t>53122</t>
  </si>
  <si>
    <t>53129</t>
  </si>
  <si>
    <t>58015</t>
  </si>
  <si>
    <t>58025</t>
  </si>
  <si>
    <t>59011</t>
  </si>
  <si>
    <t>59012</t>
  </si>
  <si>
    <t>59013</t>
  </si>
  <si>
    <t>59014</t>
  </si>
  <si>
    <t>59016</t>
  </si>
  <si>
    <t>59017</t>
  </si>
  <si>
    <t>59019</t>
  </si>
  <si>
    <t>53024</t>
  </si>
  <si>
    <t>短絀及賠償給付</t>
  </si>
  <si>
    <t>53018</t>
  </si>
  <si>
    <t>53056</t>
  </si>
  <si>
    <t>53028</t>
  </si>
  <si>
    <t>53038</t>
  </si>
  <si>
    <t>53036</t>
  </si>
  <si>
    <t>53058</t>
  </si>
  <si>
    <t>53116</t>
  </si>
  <si>
    <t>53118</t>
  </si>
  <si>
    <t>59018</t>
  </si>
  <si>
    <t>4501</t>
  </si>
  <si>
    <t>雜項資產</t>
  </si>
  <si>
    <t xml:space="preserve">  購建中固定資產</t>
  </si>
  <si>
    <t xml:space="preserve">  加：上期購置固定資產保留數</t>
  </si>
  <si>
    <t>購置動產及其他資產現金支出</t>
  </si>
  <si>
    <t>53123</t>
  </si>
  <si>
    <t>53124</t>
  </si>
  <si>
    <t>53126</t>
  </si>
  <si>
    <t>53127</t>
  </si>
  <si>
    <t>53128</t>
  </si>
  <si>
    <t xml:space="preserve">    房屋及建築</t>
  </si>
  <si>
    <t>111</t>
  </si>
  <si>
    <t>113</t>
  </si>
  <si>
    <t>115</t>
  </si>
  <si>
    <t>124</t>
  </si>
  <si>
    <t>131</t>
  </si>
  <si>
    <t>141</t>
  </si>
  <si>
    <t>212</t>
  </si>
  <si>
    <t>213</t>
  </si>
  <si>
    <t>221</t>
  </si>
  <si>
    <t>311</t>
  </si>
  <si>
    <t>　　　(2)上年度信託代理與保證之或有資產或負債各有</t>
  </si>
  <si>
    <t>102年度</t>
  </si>
  <si>
    <t>增加投資、長期應收款項、貸墊款及準備金淨減(淨增－)</t>
  </si>
  <si>
    <t>103年度</t>
  </si>
  <si>
    <t>其他項目之現金流出</t>
  </si>
  <si>
    <t>82Y1</t>
  </si>
  <si>
    <t>解繳市庫</t>
  </si>
  <si>
    <t>4105</t>
  </si>
  <si>
    <t>違規罰款收入</t>
  </si>
  <si>
    <t>徵收及依法分配收入</t>
  </si>
  <si>
    <t>購建固定.無形資產及非理財目的之長期投資</t>
  </si>
  <si>
    <t>53015</t>
  </si>
  <si>
    <t>53055</t>
  </si>
  <si>
    <t>53035</t>
  </si>
  <si>
    <t>53115</t>
  </si>
  <si>
    <t>59015</t>
  </si>
  <si>
    <t>59096</t>
  </si>
  <si>
    <t>解繳市庫</t>
  </si>
  <si>
    <t>基金來源、用途及餘絀表</t>
  </si>
  <si>
    <t>單位：新台幣元</t>
  </si>
  <si>
    <t>基 金 來 源 明 細 表</t>
  </si>
  <si>
    <t>基 金 用 途 明 細 表</t>
  </si>
  <si>
    <t>現金流量決算表</t>
  </si>
  <si>
    <t>稅捐及規費(強制費)</t>
  </si>
  <si>
    <t>53125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</si>
</sst>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2"/>
      <color indexed="20"/>
      <name val="標楷體"/>
      <family val="4"/>
    </font>
    <font>
      <sz val="10"/>
      <name val="新細明體"/>
      <family val="1"/>
    </font>
    <font>
      <b/>
      <sz val="12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indent="1"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left" indent="3"/>
    </xf>
    <xf numFmtId="176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7" fontId="4" fillId="32" borderId="12" xfId="0" applyNumberFormat="1" applyFont="1" applyFill="1" applyBorder="1" applyAlignment="1" applyProtection="1">
      <alignment/>
      <protection locked="0"/>
    </xf>
    <xf numFmtId="178" fontId="4" fillId="32" borderId="2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indent="2"/>
      <protection locked="0"/>
    </xf>
    <xf numFmtId="177" fontId="1" fillId="0" borderId="12" xfId="0" applyNumberFormat="1" applyFont="1" applyBorder="1" applyAlignment="1" applyProtection="1">
      <alignment/>
      <protection locked="0"/>
    </xf>
    <xf numFmtId="178" fontId="1" fillId="0" borderId="20" xfId="0" applyNumberFormat="1" applyFont="1" applyBorder="1" applyAlignment="1" applyProtection="1">
      <alignment/>
      <protection locked="0"/>
    </xf>
    <xf numFmtId="178" fontId="1" fillId="0" borderId="2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8" fontId="4" fillId="0" borderId="22" xfId="0" applyNumberFormat="1" applyFont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/>
      <protection locked="0"/>
    </xf>
    <xf numFmtId="178" fontId="4" fillId="0" borderId="23" xfId="0" applyNumberFormat="1" applyFont="1" applyFill="1" applyBorder="1" applyAlignment="1" applyProtection="1">
      <alignment/>
      <protection locked="0"/>
    </xf>
    <xf numFmtId="183" fontId="1" fillId="0" borderId="0" xfId="33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77" fontId="4" fillId="0" borderId="12" xfId="0" applyNumberFormat="1" applyFont="1" applyFill="1" applyBorder="1" applyAlignment="1">
      <alignment/>
    </xf>
    <xf numFmtId="0" fontId="1" fillId="0" borderId="14" xfId="0" applyFont="1" applyBorder="1" applyAlignment="1" applyProtection="1">
      <alignment horizontal="center" wrapText="1"/>
      <protection locked="0"/>
    </xf>
    <xf numFmtId="184" fontId="4" fillId="32" borderId="12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184" fontId="1" fillId="0" borderId="12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77" fontId="4" fillId="32" borderId="16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wrapText="1"/>
      <protection locked="0"/>
    </xf>
    <xf numFmtId="186" fontId="4" fillId="32" borderId="12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 indent="2"/>
      <protection locked="0"/>
    </xf>
    <xf numFmtId="186" fontId="1" fillId="0" borderId="12" xfId="0" applyNumberFormat="1" applyFont="1" applyBorder="1" applyAlignment="1" applyProtection="1">
      <alignment/>
      <protection locked="0"/>
    </xf>
    <xf numFmtId="186" fontId="1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186" fontId="4" fillId="32" borderId="16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 wrapText="1" indent="1"/>
      <protection locked="0"/>
    </xf>
    <xf numFmtId="177" fontId="1" fillId="32" borderId="12" xfId="0" applyNumberFormat="1" applyFont="1" applyFill="1" applyBorder="1" applyAlignment="1" applyProtection="1">
      <alignment/>
      <protection locked="0"/>
    </xf>
    <xf numFmtId="186" fontId="1" fillId="32" borderId="12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wrapText="1"/>
      <protection locked="0"/>
    </xf>
    <xf numFmtId="185" fontId="1" fillId="0" borderId="0" xfId="0" applyNumberFormat="1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85" fontId="1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185" fontId="9" fillId="32" borderId="17" xfId="0" applyNumberFormat="1" applyFont="1" applyFill="1" applyBorder="1" applyAlignment="1" applyProtection="1">
      <alignment horizontal="right"/>
      <protection locked="0"/>
    </xf>
    <xf numFmtId="178" fontId="9" fillId="0" borderId="17" xfId="0" applyNumberFormat="1" applyFont="1" applyBorder="1" applyAlignment="1" applyProtection="1">
      <alignment/>
      <protection locked="0"/>
    </xf>
    <xf numFmtId="185" fontId="1" fillId="32" borderId="12" xfId="0" applyNumberFormat="1" applyFont="1" applyFill="1" applyBorder="1" applyAlignment="1" applyProtection="1">
      <alignment horizontal="right"/>
      <protection locked="0"/>
    </xf>
    <xf numFmtId="178" fontId="9" fillId="0" borderId="12" xfId="0" applyNumberFormat="1" applyFont="1" applyBorder="1" applyAlignment="1" applyProtection="1">
      <alignment/>
      <protection locked="0"/>
    </xf>
    <xf numFmtId="185" fontId="1" fillId="0" borderId="12" xfId="0" applyNumberFormat="1" applyFont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left" indent="1"/>
      <protection locked="0"/>
    </xf>
    <xf numFmtId="185" fontId="10" fillId="32" borderId="12" xfId="0" applyNumberFormat="1" applyFont="1" applyFill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left" indent="2"/>
      <protection locked="0"/>
    </xf>
    <xf numFmtId="185" fontId="1" fillId="0" borderId="12" xfId="33" applyNumberFormat="1" applyFont="1" applyBorder="1" applyAlignment="1" applyProtection="1">
      <alignment horizontal="right"/>
      <protection locked="0"/>
    </xf>
    <xf numFmtId="185" fontId="4" fillId="32" borderId="12" xfId="0" applyNumberFormat="1" applyFont="1" applyFill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 vertical="top" wrapText="1"/>
      <protection locked="0"/>
    </xf>
    <xf numFmtId="183" fontId="1" fillId="0" borderId="0" xfId="33" applyNumberFormat="1" applyFont="1" applyAlignment="1" applyProtection="1">
      <alignment/>
      <protection locked="0"/>
    </xf>
    <xf numFmtId="49" fontId="1" fillId="0" borderId="0" xfId="33" applyNumberFormat="1" applyFont="1" applyAlignment="1" applyProtection="1">
      <alignment/>
      <protection locked="0"/>
    </xf>
    <xf numFmtId="49" fontId="14" fillId="0" borderId="24" xfId="0" applyNumberFormat="1" applyFont="1" applyBorder="1" applyAlignment="1" applyProtection="1">
      <alignment vertical="top" wrapText="1"/>
      <protection locked="0"/>
    </xf>
    <xf numFmtId="185" fontId="13" fillId="32" borderId="12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185" fontId="4" fillId="32" borderId="16" xfId="0" applyNumberFormat="1" applyFont="1" applyFill="1" applyBorder="1" applyAlignment="1" applyProtection="1">
      <alignment horizontal="right"/>
      <protection locked="0"/>
    </xf>
    <xf numFmtId="178" fontId="9" fillId="0" borderId="16" xfId="0" applyNumberFormat="1" applyFont="1" applyBorder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185" fontId="1" fillId="0" borderId="12" xfId="33" applyNumberFormat="1" applyFont="1" applyBorder="1" applyAlignment="1" applyProtection="1">
      <alignment horizontal="right"/>
      <protection/>
    </xf>
    <xf numFmtId="185" fontId="1" fillId="3" borderId="12" xfId="0" applyNumberFormat="1" applyFont="1" applyFill="1" applyBorder="1" applyAlignment="1" applyProtection="1">
      <alignment horizontal="right"/>
      <protection locked="0"/>
    </xf>
    <xf numFmtId="185" fontId="1" fillId="3" borderId="12" xfId="33" applyNumberFormat="1" applyFont="1" applyFill="1" applyBorder="1" applyAlignment="1" applyProtection="1">
      <alignment horizontal="right"/>
      <protection locked="0"/>
    </xf>
    <xf numFmtId="185" fontId="12" fillId="3" borderId="12" xfId="0" applyNumberFormat="1" applyFont="1" applyFill="1" applyBorder="1" applyAlignment="1" applyProtection="1">
      <alignment horizontal="right"/>
      <protection locked="0"/>
    </xf>
    <xf numFmtId="17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185" fontId="1" fillId="0" borderId="12" xfId="0" applyNumberFormat="1" applyFont="1" applyFill="1" applyBorder="1" applyAlignment="1" applyProtection="1">
      <alignment horizontal="right"/>
      <protection locked="0"/>
    </xf>
    <xf numFmtId="185" fontId="1" fillId="0" borderId="12" xfId="33" applyNumberFormat="1" applyFont="1" applyFill="1" applyBorder="1" applyAlignment="1" applyProtection="1">
      <alignment horizontal="right"/>
      <protection locked="0"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2" xfId="33" applyNumberFormat="1" applyFont="1" applyFill="1" applyBorder="1" applyAlignment="1" applyProtection="1">
      <alignment horizontal="right"/>
      <protection/>
    </xf>
    <xf numFmtId="185" fontId="9" fillId="0" borderId="17" xfId="0" applyNumberFormat="1" applyFont="1" applyFill="1" applyBorder="1" applyAlignment="1" applyProtection="1">
      <alignment horizontal="right"/>
      <protection locked="0"/>
    </xf>
    <xf numFmtId="185" fontId="4" fillId="0" borderId="12" xfId="0" applyNumberFormat="1" applyFont="1" applyFill="1" applyBorder="1" applyAlignment="1" applyProtection="1">
      <alignment horizontal="right"/>
      <protection locked="0"/>
    </xf>
    <xf numFmtId="185" fontId="10" fillId="0" borderId="12" xfId="0" applyNumberFormat="1" applyFont="1" applyFill="1" applyBorder="1" applyAlignment="1" applyProtection="1">
      <alignment horizontal="right"/>
      <protection locked="0"/>
    </xf>
    <xf numFmtId="185" fontId="4" fillId="0" borderId="16" xfId="0" applyNumberFormat="1" applyFont="1" applyFill="1" applyBorder="1" applyAlignment="1" applyProtection="1">
      <alignment horizontal="right"/>
      <protection locked="0"/>
    </xf>
    <xf numFmtId="177" fontId="1" fillId="0" borderId="0" xfId="0" applyNumberFormat="1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85" fontId="1" fillId="0" borderId="12" xfId="0" applyNumberFormat="1" applyFont="1" applyBorder="1" applyAlignment="1">
      <alignment horizontal="right"/>
    </xf>
    <xf numFmtId="185" fontId="1" fillId="0" borderId="12" xfId="33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right"/>
    </xf>
    <xf numFmtId="185" fontId="12" fillId="0" borderId="12" xfId="0" applyNumberFormat="1" applyFont="1" applyBorder="1" applyAlignment="1">
      <alignment horizontal="right"/>
    </xf>
    <xf numFmtId="177" fontId="12" fillId="0" borderId="12" xfId="0" applyNumberFormat="1" applyFont="1" applyBorder="1" applyAlignment="1">
      <alignment/>
    </xf>
    <xf numFmtId="177" fontId="12" fillId="33" borderId="12" xfId="0" applyNumberFormat="1" applyFont="1" applyFill="1" applyBorder="1" applyAlignment="1">
      <alignment/>
    </xf>
    <xf numFmtId="177" fontId="15" fillId="32" borderId="12" xfId="0" applyNumberFormat="1" applyFont="1" applyFill="1" applyBorder="1" applyAlignment="1">
      <alignment/>
    </xf>
    <xf numFmtId="177" fontId="15" fillId="0" borderId="12" xfId="0" applyNumberFormat="1" applyFont="1" applyBorder="1" applyAlignment="1">
      <alignment/>
    </xf>
    <xf numFmtId="177" fontId="12" fillId="32" borderId="12" xfId="0" applyNumberFormat="1" applyFont="1" applyFill="1" applyBorder="1" applyAlignment="1">
      <alignment/>
    </xf>
    <xf numFmtId="178" fontId="4" fillId="32" borderId="16" xfId="0" applyNumberFormat="1" applyFont="1" applyFill="1" applyBorder="1" applyAlignment="1" applyProtection="1">
      <alignment/>
      <protection locked="0"/>
    </xf>
    <xf numFmtId="178" fontId="4" fillId="32" borderId="21" xfId="0" applyNumberFormat="1" applyFont="1" applyFill="1" applyBorder="1" applyAlignment="1" applyProtection="1">
      <alignment/>
      <protection locked="0"/>
    </xf>
    <xf numFmtId="178" fontId="4" fillId="32" borderId="12" xfId="0" applyNumberFormat="1" applyFont="1" applyFill="1" applyBorder="1" applyAlignment="1" applyProtection="1">
      <alignment/>
      <protection locked="0"/>
    </xf>
    <xf numFmtId="177" fontId="15" fillId="33" borderId="12" xfId="0" applyNumberFormat="1" applyFont="1" applyFill="1" applyBorder="1" applyAlignment="1">
      <alignment/>
    </xf>
    <xf numFmtId="178" fontId="4" fillId="32" borderId="16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right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176" fontId="11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176" fontId="16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247650</xdr:rowOff>
    </xdr:from>
    <xdr:to>
      <xdr:col>5</xdr:col>
      <xdr:colOff>0</xdr:colOff>
      <xdr:row>8</xdr:row>
      <xdr:rowOff>247650</xdr:rowOff>
    </xdr:to>
    <xdr:sp>
      <xdr:nvSpPr>
        <xdr:cNvPr id="1" name="Line 4"/>
        <xdr:cNvSpPr>
          <a:spLocks/>
        </xdr:cNvSpPr>
      </xdr:nvSpPr>
      <xdr:spPr>
        <a:xfrm>
          <a:off x="756285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209550</xdr:rowOff>
    </xdr:from>
    <xdr:to>
      <xdr:col>5</xdr:col>
      <xdr:colOff>0</xdr:colOff>
      <xdr:row>17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7562850" y="6667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238125</xdr:rowOff>
    </xdr:from>
    <xdr:to>
      <xdr:col>5</xdr:col>
      <xdr:colOff>0</xdr:colOff>
      <xdr:row>18</xdr:row>
      <xdr:rowOff>238125</xdr:rowOff>
    </xdr:to>
    <xdr:sp>
      <xdr:nvSpPr>
        <xdr:cNvPr id="3" name="Line 6"/>
        <xdr:cNvSpPr>
          <a:spLocks/>
        </xdr:cNvSpPr>
      </xdr:nvSpPr>
      <xdr:spPr>
        <a:xfrm>
          <a:off x="756285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238125</xdr:rowOff>
    </xdr:from>
    <xdr:to>
      <xdr:col>5</xdr:col>
      <xdr:colOff>0</xdr:colOff>
      <xdr:row>20</xdr:row>
      <xdr:rowOff>238125</xdr:rowOff>
    </xdr:to>
    <xdr:sp>
      <xdr:nvSpPr>
        <xdr:cNvPr id="4" name="Line 7"/>
        <xdr:cNvSpPr>
          <a:spLocks/>
        </xdr:cNvSpPr>
      </xdr:nvSpPr>
      <xdr:spPr>
        <a:xfrm>
          <a:off x="75628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238125</xdr:rowOff>
    </xdr:from>
    <xdr:to>
      <xdr:col>5</xdr:col>
      <xdr:colOff>0</xdr:colOff>
      <xdr:row>20</xdr:row>
      <xdr:rowOff>238125</xdr:rowOff>
    </xdr:to>
    <xdr:sp>
      <xdr:nvSpPr>
        <xdr:cNvPr id="5" name="Line 8"/>
        <xdr:cNvSpPr>
          <a:spLocks/>
        </xdr:cNvSpPr>
      </xdr:nvSpPr>
      <xdr:spPr>
        <a:xfrm>
          <a:off x="75628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079;&#26412;%20&#23567;&#24171;&#25163;--&#29694;&#37329;&#25910;&#25903;&#27010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底稿"/>
      <sheetName val="現金收支概況表"/>
      <sheetName val="基金來源、用途及餘絀表"/>
      <sheetName val="現金流量決算表"/>
      <sheetName val="平衡表"/>
      <sheetName val="基金來源明細表"/>
      <sheetName val="基金用途明細表"/>
      <sheetName val="學校代碼"/>
      <sheetName val="今年現流表"/>
      <sheetName val="去年現流表"/>
      <sheetName val="今年平衡表"/>
      <sheetName val="去年平衡表"/>
      <sheetName val="今年來源"/>
      <sheetName val="去年來源"/>
      <sheetName val="今年用途"/>
      <sheetName val="去年用途"/>
      <sheetName val="保留數"/>
      <sheetName val="gg"/>
    </sheetNames>
    <sheetDataSet>
      <sheetData sheetId="0">
        <row r="1">
          <cell r="B1" t="str">
            <v>55104</v>
          </cell>
        </row>
      </sheetData>
      <sheetData sheetId="7">
        <row r="1">
          <cell r="A1" t="str">
            <v>代碼(文字)</v>
          </cell>
          <cell r="B1" t="str">
            <v>區別</v>
          </cell>
          <cell r="C1" t="str">
            <v>單位</v>
          </cell>
          <cell r="D1" t="str">
            <v>表頭</v>
          </cell>
        </row>
        <row r="2">
          <cell r="A2" t="str">
            <v>00000</v>
          </cell>
          <cell r="C2" t="str">
            <v>高雄市教育發展基金</v>
          </cell>
          <cell r="D2" t="str">
            <v>高雄市教育發展基金</v>
          </cell>
        </row>
        <row r="3">
          <cell r="A3" t="str">
            <v>55001</v>
          </cell>
          <cell r="C3" t="str">
            <v>高雄市政府教育局</v>
          </cell>
          <cell r="D3" t="str">
            <v>高雄市政府教育局</v>
          </cell>
        </row>
        <row r="4">
          <cell r="A4" t="str">
            <v>55051</v>
          </cell>
          <cell r="C4" t="str">
            <v>空中大學</v>
          </cell>
          <cell r="D4" t="str">
            <v>高雄市立空中大學</v>
          </cell>
        </row>
        <row r="5">
          <cell r="A5" t="str">
            <v>55101</v>
          </cell>
          <cell r="B5" t="str">
            <v>三民區</v>
          </cell>
          <cell r="C5" t="str">
            <v>高雄高級中學</v>
          </cell>
          <cell r="D5" t="str">
            <v>高雄市立高雄高級中學</v>
          </cell>
        </row>
        <row r="6">
          <cell r="A6" t="str">
            <v>55102</v>
          </cell>
          <cell r="B6" t="str">
            <v>前金區</v>
          </cell>
          <cell r="C6" t="str">
            <v>高雄女子高級中學</v>
          </cell>
          <cell r="D6" t="str">
            <v>高雄市立高雄女子高級中學</v>
          </cell>
        </row>
        <row r="7">
          <cell r="A7" t="str">
            <v>55103</v>
          </cell>
          <cell r="B7" t="str">
            <v>前鎮區</v>
          </cell>
          <cell r="C7" t="str">
            <v>前鎮高級中學</v>
          </cell>
          <cell r="D7" t="str">
            <v>高雄市立前鎮高級中學</v>
          </cell>
        </row>
        <row r="8">
          <cell r="A8" t="str">
            <v>55104</v>
          </cell>
          <cell r="B8" t="str">
            <v>左營區</v>
          </cell>
          <cell r="C8" t="str">
            <v>左營高級中學</v>
          </cell>
          <cell r="D8" t="str">
            <v>高雄市立左營高級中學</v>
          </cell>
        </row>
        <row r="9">
          <cell r="A9" t="str">
            <v>55105</v>
          </cell>
          <cell r="B9" t="str">
            <v>楠梓區</v>
          </cell>
          <cell r="C9" t="str">
            <v>中山高級中學</v>
          </cell>
          <cell r="D9" t="str">
            <v>高雄市立中山高級中學</v>
          </cell>
        </row>
        <row r="10">
          <cell r="A10" t="str">
            <v>55106</v>
          </cell>
          <cell r="B10" t="str">
            <v>小港區</v>
          </cell>
          <cell r="C10" t="str">
            <v>小港高級中學</v>
          </cell>
          <cell r="D10" t="str">
            <v>高雄市立小港高級中學</v>
          </cell>
        </row>
        <row r="11">
          <cell r="A11" t="str">
            <v>55107</v>
          </cell>
          <cell r="B11" t="str">
            <v>左營區</v>
          </cell>
          <cell r="C11" t="str">
            <v>新莊高級中學</v>
          </cell>
          <cell r="D11" t="str">
            <v>高雄市立新莊高級中學</v>
          </cell>
        </row>
        <row r="12">
          <cell r="A12" t="str">
            <v>55108</v>
          </cell>
          <cell r="B12" t="str">
            <v>前鎮區</v>
          </cell>
          <cell r="C12" t="str">
            <v>瑞祥高級中學</v>
          </cell>
          <cell r="D12" t="str">
            <v>高雄市立瑞祥高級中學</v>
          </cell>
        </row>
        <row r="13">
          <cell r="A13" t="str">
            <v>55109</v>
          </cell>
          <cell r="B13" t="str">
            <v>三民區</v>
          </cell>
          <cell r="C13" t="str">
            <v>三民高級中學</v>
          </cell>
          <cell r="D13" t="str">
            <v>高雄市立三民高級中學</v>
          </cell>
        </row>
        <row r="14">
          <cell r="A14" t="str">
            <v>55110</v>
          </cell>
          <cell r="B14" t="str">
            <v>苓雅區</v>
          </cell>
          <cell r="C14" t="str">
            <v>中正高級中學</v>
          </cell>
          <cell r="D14" t="str">
            <v>高雄市立中正高級中學</v>
          </cell>
        </row>
        <row r="15">
          <cell r="A15" t="str">
            <v>55111</v>
          </cell>
          <cell r="B15" t="str">
            <v>鼓山區</v>
          </cell>
          <cell r="C15" t="str">
            <v>鼓山高級中學</v>
          </cell>
          <cell r="D15" t="str">
            <v>高雄市立鼓山高級中學</v>
          </cell>
        </row>
        <row r="16">
          <cell r="A16" t="str">
            <v>55112</v>
          </cell>
          <cell r="B16" t="str">
            <v>新興區</v>
          </cell>
          <cell r="C16" t="str">
            <v>新興高級中學</v>
          </cell>
          <cell r="D16" t="str">
            <v>高雄市立新興高級中學</v>
          </cell>
        </row>
        <row r="17">
          <cell r="A17" t="str">
            <v>55113</v>
          </cell>
          <cell r="B17" t="str">
            <v>楠梓區</v>
          </cell>
          <cell r="C17" t="str">
            <v>楠梓高級中學</v>
          </cell>
          <cell r="D17" t="str">
            <v>高雄市立楠梓高級中學</v>
          </cell>
        </row>
        <row r="18">
          <cell r="A18" t="str">
            <v>55114</v>
          </cell>
          <cell r="B18" t="str">
            <v>鳥松區</v>
          </cell>
          <cell r="C18" t="str">
            <v>文山高級中學</v>
          </cell>
          <cell r="D18" t="str">
            <v>高雄市立文山高級中學</v>
          </cell>
        </row>
        <row r="19">
          <cell r="A19" t="str">
            <v>55115</v>
          </cell>
          <cell r="B19" t="str">
            <v>林園區</v>
          </cell>
          <cell r="C19" t="str">
            <v>林園高級中學</v>
          </cell>
          <cell r="D19" t="str">
            <v>高雄市立林園高級中學</v>
          </cell>
        </row>
        <row r="20">
          <cell r="A20" t="str">
            <v>55116</v>
          </cell>
          <cell r="B20" t="str">
            <v>仁武區</v>
          </cell>
          <cell r="C20" t="str">
            <v>仁武高級中學</v>
          </cell>
          <cell r="D20" t="str">
            <v>高雄市立仁武高級中學</v>
          </cell>
        </row>
        <row r="21">
          <cell r="A21" t="str">
            <v>55117</v>
          </cell>
          <cell r="B21" t="str">
            <v>路竹區</v>
          </cell>
          <cell r="C21" t="str">
            <v>路竹高級中學</v>
          </cell>
          <cell r="D21" t="str">
            <v>高雄市立路竹高級中學</v>
          </cell>
        </row>
        <row r="22">
          <cell r="A22" t="str">
            <v>55118</v>
          </cell>
          <cell r="B22" t="str">
            <v>六龜區</v>
          </cell>
          <cell r="C22" t="str">
            <v>六龜高級中學</v>
          </cell>
          <cell r="D22" t="str">
            <v>高雄市立六龜高級中學</v>
          </cell>
        </row>
        <row r="23">
          <cell r="A23" t="str">
            <v>55119</v>
          </cell>
          <cell r="B23" t="str">
            <v>鳳山區</v>
          </cell>
          <cell r="C23" t="str">
            <v>福誠高級中學</v>
          </cell>
          <cell r="D23" t="str">
            <v>高雄市立福誠高級中學</v>
          </cell>
        </row>
        <row r="24">
          <cell r="A24" t="str">
            <v>55201</v>
          </cell>
          <cell r="B24" t="str">
            <v>三民區</v>
          </cell>
          <cell r="C24" t="str">
            <v>高雄高級工業職業學校</v>
          </cell>
          <cell r="D24" t="str">
            <v>高雄市立高雄高級工業職業學校</v>
          </cell>
        </row>
        <row r="25">
          <cell r="A25" t="str">
            <v>55202</v>
          </cell>
          <cell r="B25" t="str">
            <v>新興區</v>
          </cell>
          <cell r="C25" t="str">
            <v>高雄高級商業職業學校</v>
          </cell>
          <cell r="D25" t="str">
            <v>高雄市立高雄高級商業職業學校</v>
          </cell>
        </row>
        <row r="26">
          <cell r="A26" t="str">
            <v>55203</v>
          </cell>
          <cell r="B26" t="str">
            <v>前鎮區</v>
          </cell>
          <cell r="C26" t="str">
            <v>中正高級工業職業學校</v>
          </cell>
          <cell r="D26" t="str">
            <v>高雄市立中正高級工業職業學校</v>
          </cell>
        </row>
        <row r="27">
          <cell r="A27" t="str">
            <v>55204</v>
          </cell>
          <cell r="B27" t="str">
            <v>左營區</v>
          </cell>
          <cell r="C27" t="str">
            <v>海青高級工商職業學校</v>
          </cell>
          <cell r="D27" t="str">
            <v>高雄市立海青高級工商職業學校</v>
          </cell>
        </row>
        <row r="28">
          <cell r="A28" t="str">
            <v>55205</v>
          </cell>
          <cell r="B28" t="str">
            <v>左營區</v>
          </cell>
          <cell r="C28" t="str">
            <v>三民高級家事商職業學校</v>
          </cell>
          <cell r="D28" t="str">
            <v>高雄市立三民高級家事商職業學校</v>
          </cell>
        </row>
        <row r="29">
          <cell r="A29" t="str">
            <v>55301</v>
          </cell>
          <cell r="B29" t="str">
            <v>前金區</v>
          </cell>
          <cell r="C29" t="str">
            <v>前金國民中學</v>
          </cell>
          <cell r="D29" t="str">
            <v>高雄市立前金國民中學</v>
          </cell>
        </row>
        <row r="30">
          <cell r="A30" t="str">
            <v>55302</v>
          </cell>
          <cell r="B30" t="str">
            <v>前鎮區</v>
          </cell>
          <cell r="C30" t="str">
            <v>獅甲國民中學</v>
          </cell>
          <cell r="D30" t="str">
            <v>高雄市立獅甲國民中學</v>
          </cell>
        </row>
        <row r="31">
          <cell r="A31" t="str">
            <v>55303</v>
          </cell>
          <cell r="B31" t="str">
            <v>楠梓區</v>
          </cell>
          <cell r="C31" t="str">
            <v>楠梓國民中學</v>
          </cell>
          <cell r="D31" t="str">
            <v>高雄市立楠梓國民中學</v>
          </cell>
        </row>
        <row r="32">
          <cell r="A32" t="str">
            <v>55304</v>
          </cell>
          <cell r="B32" t="str">
            <v>苓雅區</v>
          </cell>
          <cell r="C32" t="str">
            <v>苓雅國民中學</v>
          </cell>
          <cell r="D32" t="str">
            <v>高雄市立苓雅國民中學</v>
          </cell>
        </row>
        <row r="33">
          <cell r="A33" t="str">
            <v>55305</v>
          </cell>
          <cell r="B33" t="str">
            <v>三民區</v>
          </cell>
          <cell r="C33" t="str">
            <v>鼎金國民中學</v>
          </cell>
          <cell r="D33" t="str">
            <v>高雄市立鼎金國民中學</v>
          </cell>
        </row>
        <row r="34">
          <cell r="A34" t="str">
            <v>55307</v>
          </cell>
          <cell r="B34" t="str">
            <v>左營區</v>
          </cell>
          <cell r="C34" t="str">
            <v>左營國民中學</v>
          </cell>
          <cell r="D34" t="str">
            <v>高雄市立左營國民中學</v>
          </cell>
        </row>
        <row r="35">
          <cell r="A35" t="str">
            <v>55308</v>
          </cell>
          <cell r="B35" t="str">
            <v>三民區</v>
          </cell>
          <cell r="C35" t="str">
            <v>三民國民中學</v>
          </cell>
          <cell r="D35" t="str">
            <v>高雄市立三民國民中學</v>
          </cell>
        </row>
        <row r="36">
          <cell r="A36" t="str">
            <v>55309</v>
          </cell>
          <cell r="B36" t="str">
            <v>旗津區</v>
          </cell>
          <cell r="C36" t="str">
            <v>旗津國民中學</v>
          </cell>
          <cell r="D36" t="str">
            <v>高雄市立旗津國民中學</v>
          </cell>
        </row>
        <row r="37">
          <cell r="A37" t="str">
            <v>55310</v>
          </cell>
          <cell r="B37" t="str">
            <v>前鎮區</v>
          </cell>
          <cell r="C37" t="str">
            <v>前鎮國民中學</v>
          </cell>
          <cell r="D37" t="str">
            <v>高雄市立前鎮國民中學</v>
          </cell>
        </row>
        <row r="38">
          <cell r="A38" t="str">
            <v>55311</v>
          </cell>
          <cell r="B38" t="str">
            <v>苓雅區</v>
          </cell>
          <cell r="C38" t="str">
            <v>五福國民中學</v>
          </cell>
          <cell r="D38" t="str">
            <v>高雄市立五福國民中學</v>
          </cell>
        </row>
        <row r="39">
          <cell r="A39" t="str">
            <v>55313</v>
          </cell>
          <cell r="B39" t="str">
            <v>鹽埕區</v>
          </cell>
          <cell r="C39" t="str">
            <v>鹽埕國民中學</v>
          </cell>
          <cell r="D39" t="str">
            <v>高雄市立鹽埕國民中學</v>
          </cell>
        </row>
        <row r="40">
          <cell r="A40" t="str">
            <v>55314</v>
          </cell>
          <cell r="B40" t="str">
            <v>鼓山區</v>
          </cell>
          <cell r="C40" t="str">
            <v>七賢國民中學</v>
          </cell>
          <cell r="D40" t="str">
            <v>高雄市立七賢國民中學</v>
          </cell>
        </row>
        <row r="41">
          <cell r="A41" t="str">
            <v>55315</v>
          </cell>
          <cell r="B41" t="str">
            <v>鼓山區</v>
          </cell>
          <cell r="C41" t="str">
            <v>壽山國民中學</v>
          </cell>
          <cell r="D41" t="str">
            <v>高雄市立壽山國民中學</v>
          </cell>
        </row>
        <row r="42">
          <cell r="A42" t="str">
            <v>55316</v>
          </cell>
          <cell r="B42" t="str">
            <v>苓雅區</v>
          </cell>
          <cell r="C42" t="str">
            <v>大仁國民中學</v>
          </cell>
          <cell r="D42" t="str">
            <v>高雄市立大仁國民中學</v>
          </cell>
        </row>
        <row r="43">
          <cell r="A43" t="str">
            <v>55317</v>
          </cell>
          <cell r="B43" t="str">
            <v>左營區</v>
          </cell>
          <cell r="C43" t="str">
            <v>大義國民中學</v>
          </cell>
          <cell r="D43" t="str">
            <v>高雄市立大義國民中學</v>
          </cell>
        </row>
        <row r="44">
          <cell r="A44" t="str">
            <v>55318</v>
          </cell>
          <cell r="B44" t="str">
            <v>楠梓區</v>
          </cell>
          <cell r="C44" t="str">
            <v>右昌國民中學</v>
          </cell>
          <cell r="D44" t="str">
            <v>高雄市立右昌國民中學</v>
          </cell>
        </row>
        <row r="45">
          <cell r="A45" t="str">
            <v>55319</v>
          </cell>
          <cell r="B45" t="str">
            <v>前鎮區</v>
          </cell>
          <cell r="C45" t="str">
            <v>瑞豐國民中學</v>
          </cell>
          <cell r="D45" t="str">
            <v>高雄市立瑞豐國民中學</v>
          </cell>
        </row>
        <row r="46">
          <cell r="A46" t="str">
            <v>55320</v>
          </cell>
          <cell r="B46" t="str">
            <v>左營區</v>
          </cell>
          <cell r="C46" t="str">
            <v>立德國民中學</v>
          </cell>
          <cell r="D46" t="str">
            <v>高雄市立立德國民中學</v>
          </cell>
        </row>
        <row r="47">
          <cell r="A47" t="str">
            <v>55321</v>
          </cell>
          <cell r="B47" t="str">
            <v>前鎮區</v>
          </cell>
          <cell r="C47" t="str">
            <v>光華國民中學</v>
          </cell>
          <cell r="D47" t="str">
            <v>高雄市立光華國民中學</v>
          </cell>
        </row>
        <row r="48">
          <cell r="A48" t="str">
            <v>55322</v>
          </cell>
          <cell r="B48" t="str">
            <v>楠梓區</v>
          </cell>
          <cell r="C48" t="str">
            <v>後勁國民中學</v>
          </cell>
          <cell r="D48" t="str">
            <v>高雄市立後勁國民中學</v>
          </cell>
        </row>
        <row r="49">
          <cell r="A49" t="str">
            <v>55323</v>
          </cell>
          <cell r="B49" t="str">
            <v>小港區</v>
          </cell>
          <cell r="C49" t="str">
            <v>小港國民中學</v>
          </cell>
          <cell r="D49" t="str">
            <v>高雄市立小港國民中學</v>
          </cell>
        </row>
        <row r="50">
          <cell r="A50" t="str">
            <v>55324</v>
          </cell>
          <cell r="B50" t="str">
            <v>小港區</v>
          </cell>
          <cell r="C50" t="str">
            <v>鳳林國民中學</v>
          </cell>
          <cell r="D50" t="str">
            <v>高雄市立鳳林國民中學</v>
          </cell>
        </row>
        <row r="51">
          <cell r="A51" t="str">
            <v>55325</v>
          </cell>
          <cell r="B51" t="str">
            <v>前鎮區</v>
          </cell>
          <cell r="C51" t="str">
            <v>興仁國民中學</v>
          </cell>
          <cell r="D51" t="str">
            <v>高雄市立興仁國民中學</v>
          </cell>
        </row>
        <row r="52">
          <cell r="A52" t="str">
            <v>55326</v>
          </cell>
          <cell r="B52" t="str">
            <v>三民區</v>
          </cell>
          <cell r="C52" t="str">
            <v>民族國民中學</v>
          </cell>
          <cell r="D52" t="str">
            <v>高雄市立民族國民中學</v>
          </cell>
        </row>
        <row r="53">
          <cell r="A53" t="str">
            <v>55327</v>
          </cell>
          <cell r="B53" t="str">
            <v>左營區</v>
          </cell>
          <cell r="C53" t="str">
            <v>龍華國民中學</v>
          </cell>
          <cell r="D53" t="str">
            <v>高雄市立龍華國民中學</v>
          </cell>
        </row>
        <row r="54">
          <cell r="A54" t="str">
            <v>55329</v>
          </cell>
          <cell r="B54" t="str">
            <v>小港區</v>
          </cell>
          <cell r="C54" t="str">
            <v>中山國民中學</v>
          </cell>
          <cell r="D54" t="str">
            <v>高雄市立中山國民中學</v>
          </cell>
        </row>
        <row r="55">
          <cell r="A55" t="str">
            <v>55330</v>
          </cell>
          <cell r="B55" t="str">
            <v>三民區</v>
          </cell>
          <cell r="C55" t="str">
            <v>陽明國民中學</v>
          </cell>
          <cell r="D55" t="str">
            <v>高雄市立陽明國民中學</v>
          </cell>
        </row>
        <row r="56">
          <cell r="A56" t="str">
            <v>55332</v>
          </cell>
          <cell r="B56" t="str">
            <v>苓雅區</v>
          </cell>
          <cell r="C56" t="str">
            <v>英明國民中學</v>
          </cell>
          <cell r="D56" t="str">
            <v>高雄市立英明國民中學</v>
          </cell>
        </row>
        <row r="57">
          <cell r="A57" t="str">
            <v>55333</v>
          </cell>
          <cell r="B57" t="str">
            <v>小港區</v>
          </cell>
          <cell r="C57" t="str">
            <v>明義國民中學</v>
          </cell>
          <cell r="D57" t="str">
            <v>高雄市立明義國民中學</v>
          </cell>
        </row>
        <row r="58">
          <cell r="A58" t="str">
            <v>55334</v>
          </cell>
          <cell r="B58" t="str">
            <v>三民區</v>
          </cell>
          <cell r="C58" t="str">
            <v>正興國民中學</v>
          </cell>
          <cell r="D58" t="str">
            <v>高雄市立正興國民中學</v>
          </cell>
        </row>
        <row r="59">
          <cell r="A59" t="str">
            <v>55335</v>
          </cell>
          <cell r="B59" t="str">
            <v>楠梓區</v>
          </cell>
          <cell r="C59" t="str">
            <v>國昌國民中學</v>
          </cell>
          <cell r="D59" t="str">
            <v>高雄市立國昌國民中學</v>
          </cell>
        </row>
        <row r="60">
          <cell r="A60" t="str">
            <v>55336</v>
          </cell>
          <cell r="B60" t="str">
            <v>楠梓區</v>
          </cell>
          <cell r="C60" t="str">
            <v>翠屏國民中學小</v>
          </cell>
          <cell r="D60" t="str">
            <v>高雄市立翠屏國民中學小</v>
          </cell>
        </row>
        <row r="61">
          <cell r="A61" t="str">
            <v>55337</v>
          </cell>
          <cell r="B61" t="str">
            <v>左營區</v>
          </cell>
          <cell r="C61" t="str">
            <v>福山國民中學</v>
          </cell>
          <cell r="D61" t="str">
            <v>高雄市立福山國民中學</v>
          </cell>
        </row>
        <row r="62">
          <cell r="A62" t="str">
            <v>55338</v>
          </cell>
          <cell r="B62" t="str">
            <v>鼓山區</v>
          </cell>
          <cell r="C62" t="str">
            <v>明華國民中學</v>
          </cell>
          <cell r="D62" t="str">
            <v>高雄市立明華國民中學</v>
          </cell>
        </row>
        <row r="63">
          <cell r="A63" t="str">
            <v>55341</v>
          </cell>
          <cell r="B63" t="str">
            <v>鳳山區</v>
          </cell>
          <cell r="C63" t="str">
            <v>鳳山國民中學</v>
          </cell>
          <cell r="D63" t="str">
            <v>高雄市立鳳山國民中學</v>
          </cell>
        </row>
        <row r="64">
          <cell r="A64" t="str">
            <v>55342</v>
          </cell>
          <cell r="B64" t="str">
            <v>鳳山區</v>
          </cell>
          <cell r="C64" t="str">
            <v>鳳西國民中學</v>
          </cell>
          <cell r="D64" t="str">
            <v>高雄市立鳳西國民中學</v>
          </cell>
        </row>
        <row r="65">
          <cell r="A65" t="str">
            <v>55343</v>
          </cell>
          <cell r="B65" t="str">
            <v>鳳山區</v>
          </cell>
          <cell r="C65" t="str">
            <v>五甲國民中學</v>
          </cell>
          <cell r="D65" t="str">
            <v>高雄市立五甲國民中學</v>
          </cell>
        </row>
        <row r="66">
          <cell r="A66" t="str">
            <v>55344</v>
          </cell>
          <cell r="B66" t="str">
            <v>鳳山區</v>
          </cell>
          <cell r="C66" t="str">
            <v>鳳甲國民中學</v>
          </cell>
          <cell r="D66" t="str">
            <v>高雄市立鳳甲國民中學</v>
          </cell>
        </row>
        <row r="67">
          <cell r="A67" t="str">
            <v>55345</v>
          </cell>
          <cell r="B67" t="str">
            <v>鳳山區</v>
          </cell>
          <cell r="C67" t="str">
            <v>忠孝國民中學</v>
          </cell>
          <cell r="D67" t="str">
            <v>高雄市立忠孝國民中學</v>
          </cell>
        </row>
        <row r="68">
          <cell r="A68" t="str">
            <v>55346</v>
          </cell>
          <cell r="B68" t="str">
            <v>大寮區</v>
          </cell>
          <cell r="C68" t="str">
            <v>大寮國民中學</v>
          </cell>
          <cell r="D68" t="str">
            <v>高雄市立大寮國民中學</v>
          </cell>
        </row>
        <row r="69">
          <cell r="A69" t="str">
            <v>55347</v>
          </cell>
          <cell r="B69" t="str">
            <v>大寮區</v>
          </cell>
          <cell r="C69" t="str">
            <v>潮寮國民中學</v>
          </cell>
          <cell r="D69" t="str">
            <v>高雄市立潮寮國民中學</v>
          </cell>
        </row>
        <row r="70">
          <cell r="A70" t="str">
            <v>55348</v>
          </cell>
          <cell r="B70" t="str">
            <v>大樹區</v>
          </cell>
          <cell r="C70" t="str">
            <v>大樹國民中學</v>
          </cell>
          <cell r="D70" t="str">
            <v>高雄市立大樹國民中學</v>
          </cell>
        </row>
        <row r="71">
          <cell r="A71" t="str">
            <v>55349</v>
          </cell>
          <cell r="B71" t="str">
            <v>大樹區</v>
          </cell>
          <cell r="C71" t="str">
            <v>溪埔國民中學</v>
          </cell>
          <cell r="D71" t="str">
            <v>高雄市立溪埔國民中學</v>
          </cell>
        </row>
        <row r="72">
          <cell r="A72" t="str">
            <v>55350</v>
          </cell>
          <cell r="B72" t="str">
            <v>鳥松區</v>
          </cell>
          <cell r="C72" t="str">
            <v>鳥松國民中學</v>
          </cell>
          <cell r="D72" t="str">
            <v>高雄市立鳥松國民中學</v>
          </cell>
        </row>
        <row r="73">
          <cell r="A73" t="str">
            <v>55351</v>
          </cell>
          <cell r="B73" t="str">
            <v>大社區</v>
          </cell>
          <cell r="C73" t="str">
            <v>大社國民中學</v>
          </cell>
          <cell r="D73" t="str">
            <v>高雄市立大社國民中學</v>
          </cell>
        </row>
        <row r="74">
          <cell r="A74" t="str">
            <v>55352</v>
          </cell>
          <cell r="B74" t="str">
            <v>岡山區</v>
          </cell>
          <cell r="C74" t="str">
            <v>岡山國民中學</v>
          </cell>
          <cell r="D74" t="str">
            <v>高雄市立岡山國民中學</v>
          </cell>
        </row>
        <row r="75">
          <cell r="A75" t="str">
            <v>55353</v>
          </cell>
          <cell r="B75" t="str">
            <v>岡山區</v>
          </cell>
          <cell r="C75" t="str">
            <v>前峰國民中學</v>
          </cell>
          <cell r="D75" t="str">
            <v>高雄市立前峰國民中學</v>
          </cell>
        </row>
        <row r="76">
          <cell r="A76" t="str">
            <v>55354</v>
          </cell>
          <cell r="B76" t="str">
            <v>永安區</v>
          </cell>
          <cell r="C76" t="str">
            <v>永安國民中學</v>
          </cell>
          <cell r="D76" t="str">
            <v>高雄市立永安國民中學</v>
          </cell>
        </row>
        <row r="77">
          <cell r="A77" t="str">
            <v>55355</v>
          </cell>
          <cell r="B77" t="str">
            <v>橋頭區</v>
          </cell>
          <cell r="C77" t="str">
            <v>橋頭國民中學</v>
          </cell>
          <cell r="D77" t="str">
            <v>高雄市立橋頭國民中學</v>
          </cell>
        </row>
        <row r="78">
          <cell r="A78" t="str">
            <v>55356</v>
          </cell>
          <cell r="B78" t="str">
            <v>梓官區</v>
          </cell>
          <cell r="C78" t="str">
            <v>梓官國民中學</v>
          </cell>
          <cell r="D78" t="str">
            <v>高雄市立梓官國民中學</v>
          </cell>
        </row>
        <row r="79">
          <cell r="A79" t="str">
            <v>55357</v>
          </cell>
          <cell r="B79" t="str">
            <v>燕巢區</v>
          </cell>
          <cell r="C79" t="str">
            <v>燕巢國民中學</v>
          </cell>
          <cell r="D79" t="str">
            <v>高雄市立燕巢國民中學</v>
          </cell>
        </row>
        <row r="80">
          <cell r="A80" t="str">
            <v>55358</v>
          </cell>
          <cell r="B80" t="str">
            <v>阿蓮區</v>
          </cell>
          <cell r="C80" t="str">
            <v>阿蓮國民中學</v>
          </cell>
          <cell r="D80" t="str">
            <v>高雄市立阿蓮國民中學</v>
          </cell>
        </row>
        <row r="81">
          <cell r="A81" t="str">
            <v>55359</v>
          </cell>
          <cell r="B81" t="str">
            <v>湖內區</v>
          </cell>
          <cell r="C81" t="str">
            <v>湖內國民中學</v>
          </cell>
          <cell r="D81" t="str">
            <v>高雄市立湖內國民中學</v>
          </cell>
        </row>
        <row r="82">
          <cell r="A82" t="str">
            <v>55360</v>
          </cell>
          <cell r="B82" t="str">
            <v>茄萣區</v>
          </cell>
          <cell r="C82" t="str">
            <v>茄萣國民中學</v>
          </cell>
          <cell r="D82" t="str">
            <v>高雄市立茄萣國民中學</v>
          </cell>
        </row>
        <row r="83">
          <cell r="A83" t="str">
            <v>55361</v>
          </cell>
          <cell r="B83" t="str">
            <v>田寮區</v>
          </cell>
          <cell r="C83" t="str">
            <v>田寮國民中學</v>
          </cell>
          <cell r="D83" t="str">
            <v>高雄市立田寮國民中學</v>
          </cell>
        </row>
        <row r="84">
          <cell r="A84" t="str">
            <v>55362</v>
          </cell>
          <cell r="B84" t="str">
            <v>彌陀區</v>
          </cell>
          <cell r="C84" t="str">
            <v>彌陀國民中學</v>
          </cell>
          <cell r="D84" t="str">
            <v>高雄市立彌陀國民中學</v>
          </cell>
        </row>
        <row r="85">
          <cell r="A85" t="str">
            <v>55363</v>
          </cell>
          <cell r="B85" t="str">
            <v>旗山區</v>
          </cell>
          <cell r="C85" t="str">
            <v>旗山國民中學</v>
          </cell>
          <cell r="D85" t="str">
            <v>高雄市立旗山國民中學</v>
          </cell>
        </row>
        <row r="86">
          <cell r="A86" t="str">
            <v>55364</v>
          </cell>
          <cell r="B86" t="str">
            <v>旗山區</v>
          </cell>
          <cell r="C86" t="str">
            <v>圓富國民中學</v>
          </cell>
          <cell r="D86" t="str">
            <v>高雄市立圓富國民中學</v>
          </cell>
        </row>
        <row r="87">
          <cell r="A87" t="str">
            <v>55365</v>
          </cell>
          <cell r="B87" t="str">
            <v>旗山區</v>
          </cell>
          <cell r="C87" t="str">
            <v>大洲國民中學</v>
          </cell>
          <cell r="D87" t="str">
            <v>高雄市立大洲國民中學</v>
          </cell>
        </row>
        <row r="88">
          <cell r="A88" t="str">
            <v>55366</v>
          </cell>
          <cell r="B88" t="str">
            <v>美濃區</v>
          </cell>
          <cell r="C88" t="str">
            <v>美濃國民中學</v>
          </cell>
          <cell r="D88" t="str">
            <v>高雄市立美濃國民中學</v>
          </cell>
        </row>
        <row r="89">
          <cell r="A89" t="str">
            <v>55367</v>
          </cell>
          <cell r="B89" t="str">
            <v>美濃區</v>
          </cell>
          <cell r="C89" t="str">
            <v>南隆國民中學</v>
          </cell>
          <cell r="D89" t="str">
            <v>高雄市立南隆國民中學</v>
          </cell>
        </row>
        <row r="90">
          <cell r="A90" t="str">
            <v>55368</v>
          </cell>
          <cell r="B90" t="str">
            <v>美濃區</v>
          </cell>
          <cell r="C90" t="str">
            <v>龍肚國民中學</v>
          </cell>
          <cell r="D90" t="str">
            <v>高雄市立龍肚國民中學</v>
          </cell>
        </row>
        <row r="91">
          <cell r="A91" t="str">
            <v>55369</v>
          </cell>
          <cell r="B91" t="str">
            <v>六龜區</v>
          </cell>
          <cell r="C91" t="str">
            <v>寶來國民中學</v>
          </cell>
          <cell r="D91" t="str">
            <v>高雄市立寶來國民中學</v>
          </cell>
        </row>
        <row r="92">
          <cell r="A92" t="str">
            <v>55370</v>
          </cell>
          <cell r="B92" t="str">
            <v>杉林區</v>
          </cell>
          <cell r="C92" t="str">
            <v>杉林國民中學</v>
          </cell>
          <cell r="D92" t="str">
            <v>高雄市立杉林國民中學</v>
          </cell>
        </row>
        <row r="93">
          <cell r="A93" t="str">
            <v>55371</v>
          </cell>
          <cell r="B93" t="str">
            <v>內門區</v>
          </cell>
          <cell r="C93" t="str">
            <v>內門國民中學</v>
          </cell>
          <cell r="D93" t="str">
            <v>高雄市立內門國民中學</v>
          </cell>
        </row>
        <row r="94">
          <cell r="A94" t="str">
            <v>55372</v>
          </cell>
          <cell r="B94" t="str">
            <v>甲仙區</v>
          </cell>
          <cell r="C94" t="str">
            <v>甲仙國民中學</v>
          </cell>
          <cell r="D94" t="str">
            <v>高雄市立甲仙國民中學</v>
          </cell>
        </row>
        <row r="95">
          <cell r="A95" t="str">
            <v>55373</v>
          </cell>
          <cell r="B95" t="str">
            <v>林園區</v>
          </cell>
          <cell r="C95" t="str">
            <v>中芸國民中學</v>
          </cell>
          <cell r="D95" t="str">
            <v>高雄市立中芸國民中學</v>
          </cell>
        </row>
        <row r="96">
          <cell r="A96" t="str">
            <v>55374</v>
          </cell>
          <cell r="B96" t="str">
            <v>大寮區</v>
          </cell>
          <cell r="C96" t="str">
            <v>中庄國民中學</v>
          </cell>
          <cell r="D96" t="str">
            <v>高雄市立中庄國民中學</v>
          </cell>
        </row>
        <row r="97">
          <cell r="A97" t="str">
            <v>55375</v>
          </cell>
          <cell r="B97" t="str">
            <v>梓官區</v>
          </cell>
          <cell r="C97" t="str">
            <v>蚵寮國民中學</v>
          </cell>
          <cell r="D97" t="str">
            <v>高雄市立蚵寮國民中學</v>
          </cell>
        </row>
        <row r="98">
          <cell r="A98" t="str">
            <v>55376</v>
          </cell>
          <cell r="B98" t="str">
            <v>那瑪夏區</v>
          </cell>
          <cell r="C98" t="str">
            <v>那瑪夏國民中學</v>
          </cell>
          <cell r="D98" t="str">
            <v>高雄市立那瑪夏國民中學</v>
          </cell>
        </row>
        <row r="99">
          <cell r="A99" t="str">
            <v>55377</v>
          </cell>
          <cell r="B99" t="str">
            <v>鳳山區</v>
          </cell>
          <cell r="C99" t="str">
            <v>青年國民中學</v>
          </cell>
          <cell r="D99" t="str">
            <v>高雄市立青年國民中學</v>
          </cell>
        </row>
        <row r="100">
          <cell r="A100" t="str">
            <v>55378</v>
          </cell>
          <cell r="B100" t="str">
            <v>路竹區</v>
          </cell>
          <cell r="C100" t="str">
            <v>一甲國民中學</v>
          </cell>
          <cell r="D100" t="str">
            <v>高雄市立一甲國民中學</v>
          </cell>
        </row>
        <row r="101">
          <cell r="A101" t="str">
            <v>55379</v>
          </cell>
          <cell r="B101" t="str">
            <v>仁武區</v>
          </cell>
          <cell r="C101" t="str">
            <v>大灣國民中學</v>
          </cell>
          <cell r="D101" t="str">
            <v>高雄市立大灣國民中學</v>
          </cell>
        </row>
        <row r="102">
          <cell r="A102" t="str">
            <v>55380</v>
          </cell>
          <cell r="B102" t="str">
            <v>岡山區</v>
          </cell>
          <cell r="C102" t="str">
            <v>嘉興國民中學</v>
          </cell>
          <cell r="D102" t="str">
            <v>高雄市立嘉興國民中學</v>
          </cell>
        </row>
        <row r="103">
          <cell r="A103" t="str">
            <v>55381</v>
          </cell>
          <cell r="B103" t="str">
            <v>茂林區</v>
          </cell>
          <cell r="C103" t="str">
            <v>茂林國民中學</v>
          </cell>
          <cell r="D103" t="str">
            <v>高雄市立茂林國民中學</v>
          </cell>
        </row>
        <row r="104">
          <cell r="A104" t="str">
            <v>55382</v>
          </cell>
          <cell r="B104" t="str">
            <v>桃源區</v>
          </cell>
          <cell r="C104" t="str">
            <v>桃源國民中學</v>
          </cell>
          <cell r="D104" t="str">
            <v>高雄市立桃源國民中學</v>
          </cell>
        </row>
        <row r="105">
          <cell r="A105" t="str">
            <v>55383</v>
          </cell>
          <cell r="B105" t="str">
            <v>鳳山區</v>
          </cell>
          <cell r="C105" t="str">
            <v>中崙國民中學</v>
          </cell>
          <cell r="D105" t="str">
            <v>高雄市立中崙國民中學</v>
          </cell>
        </row>
        <row r="106">
          <cell r="A106" t="str">
            <v>55501</v>
          </cell>
          <cell r="B106" t="str">
            <v>苓雅區</v>
          </cell>
          <cell r="C106" t="str">
            <v>高雄啟智學校</v>
          </cell>
          <cell r="D106" t="str">
            <v>高雄市高雄啟智學校</v>
          </cell>
        </row>
        <row r="107">
          <cell r="A107" t="str">
            <v>55502</v>
          </cell>
          <cell r="B107" t="str">
            <v>前鎮區</v>
          </cell>
          <cell r="C107" t="str">
            <v>成功啟智學校</v>
          </cell>
          <cell r="D107" t="str">
            <v>高雄市成功啟智學校</v>
          </cell>
        </row>
        <row r="108">
          <cell r="A108" t="str">
            <v>55503</v>
          </cell>
          <cell r="B108" t="str">
            <v>楠梓區</v>
          </cell>
          <cell r="C108" t="str">
            <v>楠梓特殊學校</v>
          </cell>
          <cell r="D108" t="str">
            <v>高雄市楠梓特殊學校</v>
          </cell>
        </row>
        <row r="109">
          <cell r="A109" t="str">
            <v>55504</v>
          </cell>
          <cell r="B109" t="str">
            <v>仁武區</v>
          </cell>
          <cell r="C109" t="str">
            <v>仁武特殊教育學校</v>
          </cell>
          <cell r="D109" t="str">
            <v>高雄市仁武特殊教育學校</v>
          </cell>
        </row>
        <row r="110">
          <cell r="A110" t="str">
            <v>55601</v>
          </cell>
          <cell r="B110" t="str">
            <v>旗津區</v>
          </cell>
          <cell r="C110" t="str">
            <v>旗津國民小學</v>
          </cell>
          <cell r="D110" t="str">
            <v>高雄市旗津區旗津國民小學</v>
          </cell>
        </row>
        <row r="111">
          <cell r="A111" t="str">
            <v>55602</v>
          </cell>
          <cell r="B111" t="str">
            <v>旗津區</v>
          </cell>
          <cell r="C111" t="str">
            <v>大汕國民小學</v>
          </cell>
          <cell r="D111" t="str">
            <v>高雄市旗津區大汕國民小學</v>
          </cell>
        </row>
        <row r="112">
          <cell r="A112" t="str">
            <v>55603</v>
          </cell>
          <cell r="B112" t="str">
            <v>旗津區</v>
          </cell>
          <cell r="C112" t="str">
            <v>中洲國民小學</v>
          </cell>
          <cell r="D112" t="str">
            <v>高雄市旗津區中洲國民小學</v>
          </cell>
        </row>
        <row r="113">
          <cell r="A113" t="str">
            <v>55604</v>
          </cell>
          <cell r="B113" t="str">
            <v>前鎮區</v>
          </cell>
          <cell r="C113" t="str">
            <v>前鎮國民小學</v>
          </cell>
          <cell r="D113" t="str">
            <v>高雄市前鎮區前鎮國民小學</v>
          </cell>
        </row>
        <row r="114">
          <cell r="A114" t="str">
            <v>55605</v>
          </cell>
          <cell r="B114" t="str">
            <v>前鎮區</v>
          </cell>
          <cell r="C114" t="str">
            <v>獅甲國民小學</v>
          </cell>
          <cell r="D114" t="str">
            <v>高雄市前鎮區獅甲國民小學</v>
          </cell>
        </row>
        <row r="115">
          <cell r="A115" t="str">
            <v>55606</v>
          </cell>
          <cell r="B115" t="str">
            <v>前鎮區</v>
          </cell>
          <cell r="C115" t="str">
            <v>仁愛國民小學</v>
          </cell>
          <cell r="D115" t="str">
            <v>高雄市前鎮區仁愛國民小學</v>
          </cell>
        </row>
        <row r="116">
          <cell r="A116" t="str">
            <v>55607</v>
          </cell>
          <cell r="B116" t="str">
            <v>前鎮區</v>
          </cell>
          <cell r="C116" t="str">
            <v>樂群國民小學</v>
          </cell>
          <cell r="D116" t="str">
            <v>高雄市前鎮區樂群國民小學</v>
          </cell>
        </row>
        <row r="117">
          <cell r="A117" t="str">
            <v>55608</v>
          </cell>
          <cell r="B117" t="str">
            <v>前鎮區</v>
          </cell>
          <cell r="C117" t="str">
            <v>瑞豐國民小學</v>
          </cell>
          <cell r="D117" t="str">
            <v>高雄市前鎮區瑞豐國民小學</v>
          </cell>
        </row>
        <row r="118">
          <cell r="A118" t="str">
            <v>55609</v>
          </cell>
          <cell r="B118" t="str">
            <v>前鎮區</v>
          </cell>
          <cell r="C118" t="str">
            <v>復興國民小學</v>
          </cell>
          <cell r="D118" t="str">
            <v>高雄市前鎮區復興國民小學</v>
          </cell>
        </row>
        <row r="119">
          <cell r="A119" t="str">
            <v>55610</v>
          </cell>
          <cell r="B119" t="str">
            <v>前鎮區</v>
          </cell>
          <cell r="C119" t="str">
            <v>愛群國民小學</v>
          </cell>
          <cell r="D119" t="str">
            <v>高雄市前鎮區愛群國民小學</v>
          </cell>
        </row>
        <row r="120">
          <cell r="A120" t="str">
            <v>55611</v>
          </cell>
          <cell r="B120" t="str">
            <v>前鎮區</v>
          </cell>
          <cell r="C120" t="str">
            <v>明正國民小學</v>
          </cell>
          <cell r="D120" t="str">
            <v>高雄市前鎮區明正國民小學</v>
          </cell>
        </row>
        <row r="121">
          <cell r="A121" t="str">
            <v>55612</v>
          </cell>
          <cell r="B121" t="str">
            <v>苓雅區</v>
          </cell>
          <cell r="C121" t="str">
            <v>苓洲國民小學</v>
          </cell>
          <cell r="D121" t="str">
            <v>高雄市苓雅區苓洲國民小學</v>
          </cell>
        </row>
        <row r="122">
          <cell r="A122" t="str">
            <v>55613</v>
          </cell>
          <cell r="B122" t="str">
            <v>苓雅區</v>
          </cell>
          <cell r="C122" t="str">
            <v>成功國民小學</v>
          </cell>
          <cell r="D122" t="str">
            <v>高雄市苓雅區成功國民小學</v>
          </cell>
        </row>
        <row r="123">
          <cell r="A123" t="str">
            <v>55614</v>
          </cell>
          <cell r="B123" t="str">
            <v>苓雅區</v>
          </cell>
          <cell r="C123" t="str">
            <v>五權國民小學</v>
          </cell>
          <cell r="D123" t="str">
            <v>高雄市苓雅區五權國民小學</v>
          </cell>
        </row>
        <row r="124">
          <cell r="A124" t="str">
            <v>55615</v>
          </cell>
          <cell r="B124" t="str">
            <v>苓雅區</v>
          </cell>
          <cell r="C124" t="str">
            <v>四維國民小學</v>
          </cell>
          <cell r="D124" t="str">
            <v>高雄市苓雅區四維國民小學</v>
          </cell>
        </row>
        <row r="125">
          <cell r="A125" t="str">
            <v>55616</v>
          </cell>
          <cell r="B125" t="str">
            <v>苓雅區</v>
          </cell>
          <cell r="C125" t="str">
            <v>福東國民小學</v>
          </cell>
          <cell r="D125" t="str">
            <v>高雄市苓雅區福東國民小學</v>
          </cell>
        </row>
        <row r="126">
          <cell r="A126" t="str">
            <v>55617</v>
          </cell>
          <cell r="B126" t="str">
            <v>苓雅區</v>
          </cell>
          <cell r="C126" t="str">
            <v>凱旋國民小學</v>
          </cell>
          <cell r="D126" t="str">
            <v>高雄市苓雅區凱旋國民小學</v>
          </cell>
        </row>
        <row r="127">
          <cell r="A127" t="str">
            <v>55618</v>
          </cell>
          <cell r="B127" t="str">
            <v>苓雅區</v>
          </cell>
          <cell r="C127" t="str">
            <v>中正國民小學</v>
          </cell>
          <cell r="D127" t="str">
            <v>高雄市苓雅區中正國民小學</v>
          </cell>
        </row>
        <row r="128">
          <cell r="A128" t="str">
            <v>55619</v>
          </cell>
          <cell r="B128" t="str">
            <v>新興區</v>
          </cell>
          <cell r="C128" t="str">
            <v>新興國民小學</v>
          </cell>
          <cell r="D128" t="str">
            <v>高雄市新興區新興國民小學</v>
          </cell>
        </row>
        <row r="129">
          <cell r="A129" t="str">
            <v>55620</v>
          </cell>
          <cell r="B129" t="str">
            <v>新興區</v>
          </cell>
          <cell r="C129" t="str">
            <v>大同國民小學</v>
          </cell>
          <cell r="D129" t="str">
            <v>高雄市新興區大同國民小學</v>
          </cell>
        </row>
        <row r="130">
          <cell r="A130" t="str">
            <v>55621</v>
          </cell>
          <cell r="B130" t="str">
            <v>新興區</v>
          </cell>
          <cell r="C130" t="str">
            <v>信義國民小學</v>
          </cell>
          <cell r="D130" t="str">
            <v>高雄市新興區信義國民小學</v>
          </cell>
        </row>
        <row r="131">
          <cell r="A131" t="str">
            <v>55622</v>
          </cell>
          <cell r="B131" t="str">
            <v>新興區</v>
          </cell>
          <cell r="C131" t="str">
            <v>七賢國民小學</v>
          </cell>
          <cell r="D131" t="str">
            <v>高雄市新興區七賢國民小學</v>
          </cell>
        </row>
        <row r="132">
          <cell r="A132" t="str">
            <v>55623</v>
          </cell>
          <cell r="B132" t="str">
            <v>前金區</v>
          </cell>
          <cell r="C132" t="str">
            <v>前金國民小學</v>
          </cell>
          <cell r="D132" t="str">
            <v>高雄市前金區前金國民小學</v>
          </cell>
        </row>
        <row r="133">
          <cell r="A133" t="str">
            <v>55624</v>
          </cell>
          <cell r="B133" t="str">
            <v>前金區</v>
          </cell>
          <cell r="C133" t="str">
            <v>建國國民小學</v>
          </cell>
          <cell r="D133" t="str">
            <v>高雄市前金區建國國民小學</v>
          </cell>
        </row>
        <row r="134">
          <cell r="A134" t="str">
            <v>55625</v>
          </cell>
          <cell r="B134" t="str">
            <v>三民區</v>
          </cell>
          <cell r="C134" t="str">
            <v>三民國民小學</v>
          </cell>
          <cell r="D134" t="str">
            <v>高雄市三民區三民國民小學</v>
          </cell>
        </row>
        <row r="135">
          <cell r="A135" t="str">
            <v>55626</v>
          </cell>
          <cell r="B135" t="str">
            <v>三民區</v>
          </cell>
          <cell r="C135" t="str">
            <v>鼎金國民小學</v>
          </cell>
          <cell r="D135" t="str">
            <v>高雄市三民區鼎金國民小學</v>
          </cell>
        </row>
        <row r="136">
          <cell r="A136" t="str">
            <v>55627</v>
          </cell>
          <cell r="B136" t="str">
            <v>三民區</v>
          </cell>
          <cell r="C136" t="str">
            <v>愛國國民小學</v>
          </cell>
          <cell r="D136" t="str">
            <v>高雄市三民區愛國國民小學</v>
          </cell>
        </row>
        <row r="137">
          <cell r="A137" t="str">
            <v>55628</v>
          </cell>
          <cell r="B137" t="str">
            <v>三民區</v>
          </cell>
          <cell r="C137" t="str">
            <v>十全國民小學</v>
          </cell>
          <cell r="D137" t="str">
            <v>高雄市三民區十全國民小學</v>
          </cell>
        </row>
        <row r="138">
          <cell r="A138" t="str">
            <v>55629</v>
          </cell>
          <cell r="B138" t="str">
            <v>三民區</v>
          </cell>
          <cell r="C138" t="str">
            <v>正興國民小學</v>
          </cell>
          <cell r="D138" t="str">
            <v>高雄市三民區正興國民小學</v>
          </cell>
        </row>
        <row r="139">
          <cell r="A139" t="str">
            <v>55630</v>
          </cell>
          <cell r="B139" t="str">
            <v>三民區</v>
          </cell>
          <cell r="C139" t="str">
            <v>博愛國民小學</v>
          </cell>
          <cell r="D139" t="str">
            <v>高雄市三民區博愛國民小學</v>
          </cell>
        </row>
        <row r="140">
          <cell r="A140" t="str">
            <v>55631</v>
          </cell>
          <cell r="B140" t="str">
            <v>三民區</v>
          </cell>
          <cell r="C140" t="str">
            <v>獅湖國民小學</v>
          </cell>
          <cell r="D140" t="str">
            <v>高雄市三民區獅湖國民小學</v>
          </cell>
        </row>
        <row r="141">
          <cell r="A141" t="str">
            <v>55632</v>
          </cell>
          <cell r="B141" t="str">
            <v>鹽埕區</v>
          </cell>
          <cell r="C141" t="str">
            <v>鹽埕國民小學</v>
          </cell>
          <cell r="D141" t="str">
            <v>高雄市鹽埕區鹽埕國民小學</v>
          </cell>
        </row>
        <row r="142">
          <cell r="A142" t="str">
            <v>55633</v>
          </cell>
          <cell r="B142" t="str">
            <v>鹽埕區</v>
          </cell>
          <cell r="C142" t="str">
            <v>忠孝國民小學</v>
          </cell>
          <cell r="D142" t="str">
            <v>高雄市鹽埕區忠孝國民小學</v>
          </cell>
        </row>
        <row r="143">
          <cell r="A143" t="str">
            <v>55634</v>
          </cell>
          <cell r="B143" t="str">
            <v>三民區</v>
          </cell>
          <cell r="C143" t="str">
            <v>河濱國民小學</v>
          </cell>
          <cell r="D143" t="str">
            <v>高雄市三民區河濱國民小學</v>
          </cell>
        </row>
        <row r="144">
          <cell r="A144" t="str">
            <v>55635</v>
          </cell>
          <cell r="B144" t="str">
            <v>鹽埕區</v>
          </cell>
          <cell r="C144" t="str">
            <v>光榮國民小學</v>
          </cell>
          <cell r="D144" t="str">
            <v>高雄市鹽埕區光榮國民小學</v>
          </cell>
        </row>
        <row r="145">
          <cell r="A145" t="str">
            <v>55636</v>
          </cell>
          <cell r="B145" t="str">
            <v>鼓山區</v>
          </cell>
          <cell r="C145" t="str">
            <v>鼓山國民小學</v>
          </cell>
          <cell r="D145" t="str">
            <v>高雄市鼓山區鼓山國民小學</v>
          </cell>
        </row>
        <row r="146">
          <cell r="A146" t="str">
            <v>55637</v>
          </cell>
          <cell r="B146" t="str">
            <v>鼓山區</v>
          </cell>
          <cell r="C146" t="str">
            <v>鼓岩國民小學</v>
          </cell>
          <cell r="D146" t="str">
            <v>高雄市鼓山區鼓岩國民小學</v>
          </cell>
        </row>
        <row r="147">
          <cell r="A147" t="str">
            <v>55638</v>
          </cell>
          <cell r="B147" t="str">
            <v>鼓山區</v>
          </cell>
          <cell r="C147" t="str">
            <v>內惟國民小學</v>
          </cell>
          <cell r="D147" t="str">
            <v>高雄市鼓山區內惟國民小學</v>
          </cell>
        </row>
        <row r="148">
          <cell r="A148" t="str">
            <v>55639</v>
          </cell>
          <cell r="B148" t="str">
            <v>鼓山區</v>
          </cell>
          <cell r="C148" t="str">
            <v>中山國民小學</v>
          </cell>
          <cell r="D148" t="str">
            <v>高雄市鼓山區中山國民小學</v>
          </cell>
        </row>
        <row r="149">
          <cell r="A149" t="str">
            <v>55640</v>
          </cell>
          <cell r="B149" t="str">
            <v>鼓山區</v>
          </cell>
          <cell r="C149" t="str">
            <v>壽山國民小學</v>
          </cell>
          <cell r="D149" t="str">
            <v>高雄市鼓山區壽山國民小學</v>
          </cell>
        </row>
        <row r="150">
          <cell r="A150" t="str">
            <v>55641</v>
          </cell>
          <cell r="B150" t="str">
            <v>鼓山區</v>
          </cell>
          <cell r="C150" t="str">
            <v>龍華國民小學</v>
          </cell>
          <cell r="D150" t="str">
            <v>高雄市鼓山區龍華國民小學</v>
          </cell>
        </row>
        <row r="151">
          <cell r="A151" t="str">
            <v>55642</v>
          </cell>
          <cell r="B151" t="str">
            <v>鼓山區</v>
          </cell>
          <cell r="C151" t="str">
            <v>九如國民小學</v>
          </cell>
          <cell r="D151" t="str">
            <v>高雄市鼓山區九如國民小學</v>
          </cell>
        </row>
        <row r="152">
          <cell r="A152" t="str">
            <v>55643</v>
          </cell>
          <cell r="B152" t="str">
            <v>左營區</v>
          </cell>
          <cell r="C152" t="str">
            <v>左營國民小學</v>
          </cell>
          <cell r="D152" t="str">
            <v>高雄市左營區左營國民小學</v>
          </cell>
        </row>
        <row r="153">
          <cell r="A153" t="str">
            <v>55644</v>
          </cell>
          <cell r="B153" t="str">
            <v>左營區</v>
          </cell>
          <cell r="C153" t="str">
            <v>舊城國民小學</v>
          </cell>
          <cell r="D153" t="str">
            <v>高雄市左營區舊城國民小學</v>
          </cell>
        </row>
        <row r="154">
          <cell r="A154" t="str">
            <v>55645</v>
          </cell>
          <cell r="B154" t="str">
            <v>左營區</v>
          </cell>
          <cell r="C154" t="str">
            <v>新莊國民小學</v>
          </cell>
          <cell r="D154" t="str">
            <v>高雄市左營區新莊國民小學</v>
          </cell>
        </row>
        <row r="155">
          <cell r="A155" t="str">
            <v>55646</v>
          </cell>
          <cell r="B155" t="str">
            <v>左營區</v>
          </cell>
          <cell r="C155" t="str">
            <v>明德國民小學</v>
          </cell>
          <cell r="D155" t="str">
            <v>高雄市左營區明德國民小學</v>
          </cell>
        </row>
        <row r="156">
          <cell r="A156" t="str">
            <v>55647</v>
          </cell>
          <cell r="B156" t="str">
            <v>左營區</v>
          </cell>
          <cell r="C156" t="str">
            <v>勝利國民小學</v>
          </cell>
          <cell r="D156" t="str">
            <v>高雄市左營區勝利國民小學</v>
          </cell>
        </row>
        <row r="157">
          <cell r="A157" t="str">
            <v>55648</v>
          </cell>
          <cell r="B157" t="str">
            <v>左營區</v>
          </cell>
          <cell r="C157" t="str">
            <v>屏山國民小學</v>
          </cell>
          <cell r="D157" t="str">
            <v>高雄市左營區屏山國民小學</v>
          </cell>
        </row>
        <row r="158">
          <cell r="A158" t="str">
            <v>55649</v>
          </cell>
          <cell r="B158" t="str">
            <v>左營區</v>
          </cell>
          <cell r="C158" t="str">
            <v>永清國民小學</v>
          </cell>
          <cell r="D158" t="str">
            <v>高雄市左營區永清國民小學</v>
          </cell>
        </row>
        <row r="159">
          <cell r="A159" t="str">
            <v>55650</v>
          </cell>
          <cell r="B159" t="str">
            <v>楠梓區</v>
          </cell>
          <cell r="C159" t="str">
            <v>楠梓國民小學</v>
          </cell>
          <cell r="D159" t="str">
            <v>高雄市楠梓區楠梓國民小學</v>
          </cell>
        </row>
        <row r="160">
          <cell r="A160" t="str">
            <v>55651</v>
          </cell>
          <cell r="B160" t="str">
            <v>楠梓區</v>
          </cell>
          <cell r="C160" t="str">
            <v>後勁國民小學</v>
          </cell>
          <cell r="D160" t="str">
            <v>高雄市楠梓區後勁國民小學</v>
          </cell>
        </row>
        <row r="161">
          <cell r="A161" t="str">
            <v>55652</v>
          </cell>
          <cell r="B161" t="str">
            <v>楠梓區</v>
          </cell>
          <cell r="C161" t="str">
            <v>援中國民小學</v>
          </cell>
          <cell r="D161" t="str">
            <v>高雄市楠梓區援中國民小學</v>
          </cell>
        </row>
        <row r="162">
          <cell r="A162" t="str">
            <v>55653</v>
          </cell>
          <cell r="B162" t="str">
            <v>楠梓區</v>
          </cell>
          <cell r="C162" t="str">
            <v>右昌國民小學</v>
          </cell>
          <cell r="D162" t="str">
            <v>高雄市楠梓區右昌國民小學</v>
          </cell>
        </row>
        <row r="163">
          <cell r="A163" t="str">
            <v>55654</v>
          </cell>
          <cell r="B163" t="str">
            <v>楠梓區</v>
          </cell>
          <cell r="C163" t="str">
            <v>莒光國民小學</v>
          </cell>
          <cell r="D163" t="str">
            <v>高雄市楠梓區莒光國民小學</v>
          </cell>
        </row>
        <row r="164">
          <cell r="A164" t="str">
            <v>55655</v>
          </cell>
          <cell r="B164" t="str">
            <v>小港區</v>
          </cell>
          <cell r="C164" t="str">
            <v>小港國民小學</v>
          </cell>
          <cell r="D164" t="str">
            <v>高雄市小港區小港國民小學</v>
          </cell>
        </row>
        <row r="165">
          <cell r="A165" t="str">
            <v>55656</v>
          </cell>
          <cell r="B165" t="str">
            <v>小港區</v>
          </cell>
          <cell r="C165" t="str">
            <v>鳳林國民小學</v>
          </cell>
          <cell r="D165" t="str">
            <v>高雄市小港區鳳林國民小學</v>
          </cell>
        </row>
        <row r="166">
          <cell r="A166" t="str">
            <v>55657</v>
          </cell>
          <cell r="B166" t="str">
            <v>前鎮區</v>
          </cell>
          <cell r="C166" t="str">
            <v>紅毛港國民小學</v>
          </cell>
          <cell r="D166" t="str">
            <v>高雄市前鎮區紅毛港國民小學</v>
          </cell>
        </row>
        <row r="167">
          <cell r="A167" t="str">
            <v>55658</v>
          </cell>
          <cell r="B167" t="str">
            <v>小港區</v>
          </cell>
          <cell r="C167" t="str">
            <v>青山國民小學</v>
          </cell>
          <cell r="D167" t="str">
            <v>高雄市小港區青山國民小學</v>
          </cell>
        </row>
        <row r="168">
          <cell r="A168" t="str">
            <v>55659</v>
          </cell>
          <cell r="B168" t="str">
            <v>小港區</v>
          </cell>
          <cell r="C168" t="str">
            <v>太平國民小學</v>
          </cell>
          <cell r="D168" t="str">
            <v>高雄市小港區太平國民小學</v>
          </cell>
        </row>
        <row r="169">
          <cell r="A169" t="str">
            <v>55660</v>
          </cell>
          <cell r="B169" t="str">
            <v>小港區</v>
          </cell>
          <cell r="C169" t="str">
            <v>鳳鳴國民小學</v>
          </cell>
          <cell r="D169" t="str">
            <v>高雄市小港區鳳鳴國民小學</v>
          </cell>
        </row>
        <row r="170">
          <cell r="A170" t="str">
            <v>55661</v>
          </cell>
          <cell r="B170" t="str">
            <v>小港區</v>
          </cell>
          <cell r="C170" t="str">
            <v>坪頂國民小學</v>
          </cell>
          <cell r="D170" t="str">
            <v>高雄市小港區坪頂國民小學</v>
          </cell>
        </row>
        <row r="171">
          <cell r="A171" t="str">
            <v>55662</v>
          </cell>
          <cell r="B171" t="str">
            <v>前鎮區</v>
          </cell>
          <cell r="C171" t="str">
            <v>光華國民小學</v>
          </cell>
          <cell r="D171" t="str">
            <v>高雄市前鎮區光華國民小學</v>
          </cell>
        </row>
        <row r="172">
          <cell r="A172" t="str">
            <v>55663</v>
          </cell>
          <cell r="B172" t="str">
            <v>前鎮區</v>
          </cell>
          <cell r="C172" t="str">
            <v>瑞祥國民小學</v>
          </cell>
          <cell r="D172" t="str">
            <v>高雄市前鎮區瑞祥國民小學</v>
          </cell>
        </row>
        <row r="173">
          <cell r="A173" t="str">
            <v>55664</v>
          </cell>
          <cell r="B173" t="str">
            <v>小港區</v>
          </cell>
          <cell r="C173" t="str">
            <v>二苓國民小學</v>
          </cell>
          <cell r="D173" t="str">
            <v>高雄市小港區二苓國民小學</v>
          </cell>
        </row>
        <row r="174">
          <cell r="A174" t="str">
            <v>55665</v>
          </cell>
          <cell r="B174" t="str">
            <v>前鎮區</v>
          </cell>
          <cell r="C174" t="str">
            <v>鎮昌國民小學</v>
          </cell>
          <cell r="D174" t="str">
            <v>高雄市前鎮區鎮昌國民小學</v>
          </cell>
        </row>
        <row r="175">
          <cell r="A175" t="str">
            <v>55666</v>
          </cell>
          <cell r="B175" t="str">
            <v>三民區</v>
          </cell>
          <cell r="C175" t="str">
            <v>民族國民小學</v>
          </cell>
          <cell r="D175" t="str">
            <v>高雄市三民區民族國民小學</v>
          </cell>
        </row>
        <row r="176">
          <cell r="A176" t="str">
            <v>55667</v>
          </cell>
          <cell r="B176" t="str">
            <v>三民區</v>
          </cell>
          <cell r="C176" t="str">
            <v>莊敬國民小學</v>
          </cell>
          <cell r="D176" t="str">
            <v>高雄市三民區莊敬國民小學</v>
          </cell>
        </row>
        <row r="177">
          <cell r="A177" t="str">
            <v>55668</v>
          </cell>
          <cell r="B177" t="str">
            <v>小港區</v>
          </cell>
          <cell r="C177" t="str">
            <v>桂林國民小學</v>
          </cell>
          <cell r="D177" t="str">
            <v>高雄市小港區桂林國民小學</v>
          </cell>
        </row>
        <row r="178">
          <cell r="A178" t="str">
            <v>55669</v>
          </cell>
          <cell r="B178" t="str">
            <v>苓雅區</v>
          </cell>
          <cell r="C178" t="str">
            <v>福康國民小學</v>
          </cell>
          <cell r="D178" t="str">
            <v>高雄市苓雅區福康國民小學</v>
          </cell>
        </row>
        <row r="179">
          <cell r="A179" t="str">
            <v>55670</v>
          </cell>
          <cell r="B179" t="str">
            <v>三民區</v>
          </cell>
          <cell r="C179" t="str">
            <v>光武國民小學</v>
          </cell>
          <cell r="D179" t="str">
            <v>高雄市三民區光武國民小學</v>
          </cell>
        </row>
        <row r="180">
          <cell r="A180" t="str">
            <v>55671</v>
          </cell>
          <cell r="B180" t="str">
            <v>楠梓區</v>
          </cell>
          <cell r="C180" t="str">
            <v>加昌國民小學</v>
          </cell>
          <cell r="D180" t="str">
            <v>高雄市楠梓區加昌國民小學</v>
          </cell>
        </row>
        <row r="181">
          <cell r="A181" t="str">
            <v>55672</v>
          </cell>
          <cell r="B181" t="str">
            <v>左營區</v>
          </cell>
          <cell r="C181" t="str">
            <v>新民國民小學</v>
          </cell>
          <cell r="D181" t="str">
            <v>高雄市左營區新民國民小學</v>
          </cell>
        </row>
        <row r="182">
          <cell r="A182" t="str">
            <v>55673</v>
          </cell>
          <cell r="B182" t="str">
            <v>三民區</v>
          </cell>
          <cell r="C182" t="str">
            <v>東光國民小學</v>
          </cell>
          <cell r="D182" t="str">
            <v>高雄市三民區東光國民小學</v>
          </cell>
        </row>
        <row r="183">
          <cell r="A183" t="str">
            <v>55674</v>
          </cell>
          <cell r="B183" t="str">
            <v>小港區</v>
          </cell>
          <cell r="C183" t="str">
            <v>漢民國民小學</v>
          </cell>
          <cell r="D183" t="str">
            <v>高雄市小港區漢民國民小學</v>
          </cell>
        </row>
        <row r="184">
          <cell r="A184" t="str">
            <v>55675</v>
          </cell>
          <cell r="B184" t="str">
            <v>三民區</v>
          </cell>
          <cell r="C184" t="str">
            <v>陽明國民小學</v>
          </cell>
          <cell r="D184" t="str">
            <v>高雄市三民區陽明國民小學</v>
          </cell>
        </row>
        <row r="185">
          <cell r="A185" t="str">
            <v>55676</v>
          </cell>
          <cell r="B185" t="str">
            <v>楠梓區</v>
          </cell>
          <cell r="C185" t="str">
            <v>楠陽國民小學</v>
          </cell>
          <cell r="D185" t="str">
            <v>高雄市楠梓區楠陽國民小學</v>
          </cell>
        </row>
        <row r="186">
          <cell r="A186" t="str">
            <v>55677</v>
          </cell>
          <cell r="B186" t="str">
            <v>前鎮區</v>
          </cell>
          <cell r="C186" t="str">
            <v>佛公國民小學</v>
          </cell>
          <cell r="D186" t="str">
            <v>高雄市前鎮區佛公國民小學</v>
          </cell>
        </row>
        <row r="187">
          <cell r="A187" t="str">
            <v>55678</v>
          </cell>
          <cell r="B187" t="str">
            <v>小港區</v>
          </cell>
          <cell r="C187" t="str">
            <v>華山國民小學</v>
          </cell>
          <cell r="D187" t="str">
            <v>高雄市小港區華山國民小學</v>
          </cell>
        </row>
        <row r="188">
          <cell r="A188" t="str">
            <v>55679</v>
          </cell>
          <cell r="B188" t="str">
            <v>前鎮區</v>
          </cell>
          <cell r="C188" t="str">
            <v>民權國民小學</v>
          </cell>
          <cell r="D188" t="str">
            <v>高雄市前鎮區民權國民小學</v>
          </cell>
        </row>
        <row r="189">
          <cell r="A189" t="str">
            <v>55680</v>
          </cell>
          <cell r="B189" t="str">
            <v>左營區</v>
          </cell>
          <cell r="C189" t="str">
            <v>新上國民小學</v>
          </cell>
          <cell r="D189" t="str">
            <v>高雄市左營區新上國民小學</v>
          </cell>
        </row>
        <row r="190">
          <cell r="A190" t="str">
            <v>55681</v>
          </cell>
          <cell r="B190" t="str">
            <v>左營區</v>
          </cell>
          <cell r="C190" t="str">
            <v>福山國民小學</v>
          </cell>
          <cell r="D190" t="str">
            <v>高雄市左營區福山國民小學</v>
          </cell>
        </row>
        <row r="191">
          <cell r="A191" t="str">
            <v>55682</v>
          </cell>
          <cell r="B191" t="str">
            <v>小港區</v>
          </cell>
          <cell r="C191" t="str">
            <v>港和國民小學</v>
          </cell>
          <cell r="D191" t="str">
            <v>高雄市小港區港和國民小學</v>
          </cell>
        </row>
        <row r="192">
          <cell r="A192" t="str">
            <v>55683</v>
          </cell>
          <cell r="B192" t="str">
            <v>左營區</v>
          </cell>
          <cell r="C192" t="str">
            <v>新光國民小學</v>
          </cell>
          <cell r="D192" t="str">
            <v>高雄市左營區新光國民小學</v>
          </cell>
        </row>
        <row r="193">
          <cell r="A193" t="str">
            <v>55684</v>
          </cell>
          <cell r="B193" t="str">
            <v>左營區</v>
          </cell>
          <cell r="C193" t="str">
            <v>文府國民小學</v>
          </cell>
          <cell r="D193" t="str">
            <v>高雄市左營區文府國民小學</v>
          </cell>
        </row>
        <row r="194">
          <cell r="A194" t="str">
            <v>55685</v>
          </cell>
          <cell r="B194" t="str">
            <v>小港區</v>
          </cell>
          <cell r="C194" t="str">
            <v>鳳陽國民小學</v>
          </cell>
          <cell r="D194" t="str">
            <v>高雄市小港區鳳陽國民小學</v>
          </cell>
        </row>
        <row r="195">
          <cell r="A195" t="str">
            <v>55686</v>
          </cell>
          <cell r="B195" t="str">
            <v>小港區</v>
          </cell>
          <cell r="C195" t="str">
            <v>明義國民小學</v>
          </cell>
          <cell r="D195" t="str">
            <v>高雄市小港區明義國民小學</v>
          </cell>
        </row>
        <row r="196">
          <cell r="A196" t="str">
            <v>55687</v>
          </cell>
          <cell r="B196" t="str">
            <v>楠梓區</v>
          </cell>
          <cell r="C196" t="str">
            <v>油廠國民小學</v>
          </cell>
          <cell r="D196" t="str">
            <v>高雄市楠梓區油廠國民小學</v>
          </cell>
        </row>
        <row r="197">
          <cell r="A197" t="str">
            <v>55688</v>
          </cell>
          <cell r="B197" t="str">
            <v>三民區</v>
          </cell>
          <cell r="C197" t="str">
            <v>河堤國民小學</v>
          </cell>
          <cell r="D197" t="str">
            <v>高雄市三民區河堤國民小學</v>
          </cell>
        </row>
        <row r="198">
          <cell r="A198" t="str">
            <v>55691</v>
          </cell>
          <cell r="B198" t="str">
            <v>鳳山區</v>
          </cell>
          <cell r="C198" t="str">
            <v>鳳山國民小學</v>
          </cell>
          <cell r="D198" t="str">
            <v>高雄市鳳山區鳳山國民小學</v>
          </cell>
        </row>
        <row r="199">
          <cell r="A199" t="str">
            <v>55692</v>
          </cell>
          <cell r="B199" t="str">
            <v>鳳山區</v>
          </cell>
          <cell r="C199" t="str">
            <v>大東國民小學</v>
          </cell>
          <cell r="D199" t="str">
            <v>高雄市鳳山區大東國民小學</v>
          </cell>
        </row>
        <row r="200">
          <cell r="A200" t="str">
            <v>55693</v>
          </cell>
          <cell r="B200" t="str">
            <v>鳳山區</v>
          </cell>
          <cell r="C200" t="str">
            <v>文山國民小學</v>
          </cell>
          <cell r="D200" t="str">
            <v>高雄市鳳山區文山國民小學</v>
          </cell>
        </row>
        <row r="201">
          <cell r="A201" t="str">
            <v>55694</v>
          </cell>
          <cell r="B201" t="str">
            <v>鳳山區</v>
          </cell>
          <cell r="C201" t="str">
            <v>中正國民小學</v>
          </cell>
          <cell r="D201" t="str">
            <v>高雄市鳳山區中正國民小學</v>
          </cell>
        </row>
        <row r="202">
          <cell r="A202" t="str">
            <v>55695</v>
          </cell>
          <cell r="B202" t="str">
            <v>鳳山區</v>
          </cell>
          <cell r="C202" t="str">
            <v>五甲國民小學</v>
          </cell>
          <cell r="D202" t="str">
            <v>高雄市鳳山區五甲國民小學</v>
          </cell>
        </row>
        <row r="203">
          <cell r="A203" t="str">
            <v>55696</v>
          </cell>
          <cell r="B203" t="str">
            <v>鳳山區</v>
          </cell>
          <cell r="C203" t="str">
            <v>曹公國民小學</v>
          </cell>
          <cell r="D203" t="str">
            <v>高雄市鳳山區曹公國民小學</v>
          </cell>
        </row>
        <row r="204">
          <cell r="A204" t="str">
            <v>55697</v>
          </cell>
          <cell r="B204" t="str">
            <v>鳳山區</v>
          </cell>
          <cell r="C204" t="str">
            <v>誠正國民小學</v>
          </cell>
          <cell r="D204" t="str">
            <v>高雄市鳳山區誠正國民小學</v>
          </cell>
        </row>
        <row r="205">
          <cell r="A205" t="str">
            <v>55698</v>
          </cell>
          <cell r="B205" t="str">
            <v>鳳山區</v>
          </cell>
          <cell r="C205" t="str">
            <v>南成國民小學</v>
          </cell>
          <cell r="D205" t="str">
            <v>高雄市鳳山區南成國民小學</v>
          </cell>
        </row>
        <row r="206">
          <cell r="A206" t="str">
            <v>55699</v>
          </cell>
          <cell r="B206" t="str">
            <v>鳳山區</v>
          </cell>
          <cell r="C206" t="str">
            <v>五福國民小學</v>
          </cell>
          <cell r="D206" t="str">
            <v>高雄市鳳山區五福國民小學</v>
          </cell>
        </row>
        <row r="207">
          <cell r="A207" t="str">
            <v>55700</v>
          </cell>
          <cell r="B207" t="str">
            <v>鳳山區</v>
          </cell>
          <cell r="C207" t="str">
            <v>中山國民小學</v>
          </cell>
          <cell r="D207" t="str">
            <v>高雄市鳳山區中山國民小學</v>
          </cell>
        </row>
        <row r="208">
          <cell r="A208" t="str">
            <v>55701</v>
          </cell>
          <cell r="B208" t="str">
            <v>鳳山區</v>
          </cell>
          <cell r="C208" t="str">
            <v>新甲國民小學</v>
          </cell>
          <cell r="D208" t="str">
            <v>高雄市鳳山區新甲國民小學</v>
          </cell>
        </row>
        <row r="209">
          <cell r="A209" t="str">
            <v>55702</v>
          </cell>
          <cell r="B209" t="str">
            <v>鳳山區</v>
          </cell>
          <cell r="C209" t="str">
            <v>忠孝國民小學</v>
          </cell>
          <cell r="D209" t="str">
            <v>高雄市鳳山區忠孝國民小學</v>
          </cell>
        </row>
        <row r="210">
          <cell r="A210" t="str">
            <v>55703</v>
          </cell>
          <cell r="B210" t="str">
            <v>林園區</v>
          </cell>
          <cell r="C210" t="str">
            <v>林園國民小學</v>
          </cell>
          <cell r="D210" t="str">
            <v>高雄市林園區林園國民小學</v>
          </cell>
        </row>
        <row r="211">
          <cell r="A211" t="str">
            <v>55704</v>
          </cell>
          <cell r="B211" t="str">
            <v>林園區</v>
          </cell>
          <cell r="C211" t="str">
            <v>中芸國民小學</v>
          </cell>
          <cell r="D211" t="str">
            <v>高雄市林園區中芸國民小學</v>
          </cell>
        </row>
        <row r="212">
          <cell r="A212" t="str">
            <v>55705</v>
          </cell>
          <cell r="B212" t="str">
            <v>林園區</v>
          </cell>
          <cell r="C212" t="str">
            <v>港埔國民小學</v>
          </cell>
          <cell r="D212" t="str">
            <v>高雄市林園區港埔國民小學</v>
          </cell>
        </row>
        <row r="213">
          <cell r="A213" t="str">
            <v>55706</v>
          </cell>
          <cell r="B213" t="str">
            <v>林園區</v>
          </cell>
          <cell r="C213" t="str">
            <v>金潭國民小學</v>
          </cell>
          <cell r="D213" t="str">
            <v>高雄市林園區金潭國民小學</v>
          </cell>
        </row>
        <row r="214">
          <cell r="A214" t="str">
            <v>55707</v>
          </cell>
          <cell r="B214" t="str">
            <v>林園區</v>
          </cell>
          <cell r="C214" t="str">
            <v>汕尾國民小學</v>
          </cell>
          <cell r="D214" t="str">
            <v>高雄市林園區汕尾國民小學</v>
          </cell>
        </row>
        <row r="215">
          <cell r="A215" t="str">
            <v>55708</v>
          </cell>
          <cell r="B215" t="str">
            <v>大寮區</v>
          </cell>
          <cell r="C215" t="str">
            <v>永芳國民小學</v>
          </cell>
          <cell r="D215" t="str">
            <v>高雄市大寮區永芳國民小學</v>
          </cell>
        </row>
        <row r="216">
          <cell r="A216" t="str">
            <v>55709</v>
          </cell>
          <cell r="B216" t="str">
            <v>大寮區</v>
          </cell>
          <cell r="C216" t="str">
            <v>翁園國民小學</v>
          </cell>
          <cell r="D216" t="str">
            <v>高雄市大寮區翁園國民小學</v>
          </cell>
        </row>
        <row r="217">
          <cell r="A217" t="str">
            <v>55710</v>
          </cell>
          <cell r="B217" t="str">
            <v>大寮區</v>
          </cell>
          <cell r="C217" t="str">
            <v>忠義國民小學</v>
          </cell>
          <cell r="D217" t="str">
            <v>高雄市大寮區忠義國民小學</v>
          </cell>
        </row>
        <row r="218">
          <cell r="A218" t="str">
            <v>55711</v>
          </cell>
          <cell r="B218" t="str">
            <v>大寮區</v>
          </cell>
          <cell r="C218" t="str">
            <v>昭明國民小學</v>
          </cell>
          <cell r="D218" t="str">
            <v>高雄市大寮區昭明國民小學</v>
          </cell>
        </row>
        <row r="219">
          <cell r="A219" t="str">
            <v>55712</v>
          </cell>
          <cell r="B219" t="str">
            <v>大寮區</v>
          </cell>
          <cell r="C219" t="str">
            <v>潮寮國民小學</v>
          </cell>
          <cell r="D219" t="str">
            <v>高雄市大寮區潮寮國民小學</v>
          </cell>
        </row>
        <row r="220">
          <cell r="A220" t="str">
            <v>55713</v>
          </cell>
          <cell r="B220" t="str">
            <v>大寮區</v>
          </cell>
          <cell r="C220" t="str">
            <v>中庄國民小學</v>
          </cell>
          <cell r="D220" t="str">
            <v>高雄市大寮區中庄國民小學</v>
          </cell>
        </row>
        <row r="221">
          <cell r="A221" t="str">
            <v>55714</v>
          </cell>
          <cell r="B221" t="str">
            <v>大寮區</v>
          </cell>
          <cell r="C221" t="str">
            <v>溪寮國民小學</v>
          </cell>
          <cell r="D221" t="str">
            <v>高雄市大寮區溪寮國民小學</v>
          </cell>
        </row>
        <row r="222">
          <cell r="A222" t="str">
            <v>55715</v>
          </cell>
          <cell r="B222" t="str">
            <v>大寮區</v>
          </cell>
          <cell r="C222" t="str">
            <v>大寮國民小學</v>
          </cell>
          <cell r="D222" t="str">
            <v>高雄市大寮區大寮國民小學</v>
          </cell>
        </row>
        <row r="223">
          <cell r="A223" t="str">
            <v>55716</v>
          </cell>
          <cell r="B223" t="str">
            <v>大樹區</v>
          </cell>
          <cell r="C223" t="str">
            <v>大樹國民小學</v>
          </cell>
          <cell r="D223" t="str">
            <v>高雄市大樹區大樹國民小學</v>
          </cell>
        </row>
        <row r="224">
          <cell r="A224" t="str">
            <v>55717</v>
          </cell>
          <cell r="B224" t="str">
            <v>大樹區</v>
          </cell>
          <cell r="C224" t="str">
            <v>九曲國民小學</v>
          </cell>
          <cell r="D224" t="str">
            <v>高雄市大樹區九曲國民小學</v>
          </cell>
        </row>
        <row r="225">
          <cell r="A225" t="str">
            <v>55718</v>
          </cell>
          <cell r="B225" t="str">
            <v>大樹區</v>
          </cell>
          <cell r="C225" t="str">
            <v>溪埔國民小學</v>
          </cell>
          <cell r="D225" t="str">
            <v>高雄市大樹區溪埔國民小學</v>
          </cell>
        </row>
        <row r="226">
          <cell r="A226" t="str">
            <v>55719</v>
          </cell>
          <cell r="B226" t="str">
            <v>大樹區</v>
          </cell>
          <cell r="C226" t="str">
            <v>姑山國民小學</v>
          </cell>
          <cell r="D226" t="str">
            <v>高雄市大樹區姑山國民小學</v>
          </cell>
        </row>
        <row r="227">
          <cell r="A227" t="str">
            <v>55720</v>
          </cell>
          <cell r="B227" t="str">
            <v>大樹區</v>
          </cell>
          <cell r="C227" t="str">
            <v>水寮國民小學</v>
          </cell>
          <cell r="D227" t="str">
            <v>高雄市大樹區水寮國民小學</v>
          </cell>
        </row>
        <row r="228">
          <cell r="A228" t="str">
            <v>55721</v>
          </cell>
          <cell r="B228" t="str">
            <v>大樹區</v>
          </cell>
          <cell r="C228" t="str">
            <v>小坪國民小學</v>
          </cell>
          <cell r="D228" t="str">
            <v>高雄市大樹區小坪國民小學</v>
          </cell>
        </row>
        <row r="229">
          <cell r="A229" t="str">
            <v>55722</v>
          </cell>
          <cell r="B229" t="str">
            <v>大樹區</v>
          </cell>
          <cell r="C229" t="str">
            <v>興田國民小學</v>
          </cell>
          <cell r="D229" t="str">
            <v>高雄市大樹區興田國民小學</v>
          </cell>
        </row>
        <row r="230">
          <cell r="A230" t="str">
            <v>55723</v>
          </cell>
          <cell r="B230" t="str">
            <v>大樹區</v>
          </cell>
          <cell r="C230" t="str">
            <v>龍目國民小學</v>
          </cell>
          <cell r="D230" t="str">
            <v>高雄市大樹區龍目國民小學</v>
          </cell>
        </row>
        <row r="231">
          <cell r="A231" t="str">
            <v>55724</v>
          </cell>
          <cell r="B231" t="str">
            <v>仁武區</v>
          </cell>
          <cell r="C231" t="str">
            <v>仁武國民小學</v>
          </cell>
          <cell r="D231" t="str">
            <v>高雄市仁武區仁武國民小學</v>
          </cell>
        </row>
        <row r="232">
          <cell r="A232" t="str">
            <v>55725</v>
          </cell>
          <cell r="B232" t="str">
            <v>仁武區</v>
          </cell>
          <cell r="C232" t="str">
            <v>烏林國民小學</v>
          </cell>
          <cell r="D232" t="str">
            <v>高雄市仁武區烏林國民小學</v>
          </cell>
        </row>
        <row r="233">
          <cell r="A233" t="str">
            <v>55726</v>
          </cell>
          <cell r="B233" t="str">
            <v>仁武區</v>
          </cell>
          <cell r="C233" t="str">
            <v>八卦國民小學</v>
          </cell>
          <cell r="D233" t="str">
            <v>高雄市仁武區八卦國民小學</v>
          </cell>
        </row>
        <row r="234">
          <cell r="A234" t="str">
            <v>55727</v>
          </cell>
          <cell r="B234" t="str">
            <v>仁武區</v>
          </cell>
          <cell r="C234" t="str">
            <v>灣內國民小學</v>
          </cell>
          <cell r="D234" t="str">
            <v>高雄市仁武區灣內國民小學</v>
          </cell>
        </row>
        <row r="235">
          <cell r="A235" t="str">
            <v>55728</v>
          </cell>
          <cell r="B235" t="str">
            <v>大社區</v>
          </cell>
          <cell r="C235" t="str">
            <v>大社國民小學</v>
          </cell>
          <cell r="D235" t="str">
            <v>高雄市大社區大社國民小學</v>
          </cell>
        </row>
        <row r="236">
          <cell r="A236" t="str">
            <v>55729</v>
          </cell>
          <cell r="B236" t="str">
            <v>大社區</v>
          </cell>
          <cell r="C236" t="str">
            <v>嘉誠國民小學</v>
          </cell>
          <cell r="D236" t="str">
            <v>高雄市大社區嘉誠國民小學</v>
          </cell>
        </row>
        <row r="237">
          <cell r="A237" t="str">
            <v>55730</v>
          </cell>
          <cell r="B237" t="str">
            <v>鳥松區</v>
          </cell>
          <cell r="C237" t="str">
            <v>鳥松國民小學</v>
          </cell>
          <cell r="D237" t="str">
            <v>高雄市鳥松區鳥松國民小學</v>
          </cell>
        </row>
        <row r="238">
          <cell r="A238" t="str">
            <v>55731</v>
          </cell>
          <cell r="B238" t="str">
            <v>鳥松區</v>
          </cell>
          <cell r="C238" t="str">
            <v>仁美國民小學</v>
          </cell>
          <cell r="D238" t="str">
            <v>高雄市鳥松區仁美國民小學</v>
          </cell>
        </row>
        <row r="239">
          <cell r="A239" t="str">
            <v>55732</v>
          </cell>
          <cell r="B239" t="str">
            <v>鳥松區</v>
          </cell>
          <cell r="C239" t="str">
            <v>大華國民小學</v>
          </cell>
          <cell r="D239" t="str">
            <v>高雄市鳥松區大華國民小學</v>
          </cell>
        </row>
        <row r="240">
          <cell r="A240" t="str">
            <v>55733</v>
          </cell>
          <cell r="B240" t="str">
            <v>岡山區</v>
          </cell>
          <cell r="C240" t="str">
            <v>岡山國民小學</v>
          </cell>
          <cell r="D240" t="str">
            <v>高雄市岡山區岡山國民小學</v>
          </cell>
        </row>
        <row r="241">
          <cell r="A241" t="str">
            <v>55734</v>
          </cell>
          <cell r="B241" t="str">
            <v>岡山區</v>
          </cell>
          <cell r="C241" t="str">
            <v>前峰國民小學</v>
          </cell>
          <cell r="D241" t="str">
            <v>高雄市岡山區前峰國民小學</v>
          </cell>
        </row>
        <row r="242">
          <cell r="A242" t="str">
            <v>55735</v>
          </cell>
          <cell r="B242" t="str">
            <v>岡山區</v>
          </cell>
          <cell r="C242" t="str">
            <v>嘉興國民小學</v>
          </cell>
          <cell r="D242" t="str">
            <v>高雄市岡山區嘉興國民小學</v>
          </cell>
        </row>
        <row r="243">
          <cell r="A243" t="str">
            <v>55736</v>
          </cell>
          <cell r="B243" t="str">
            <v>岡山區</v>
          </cell>
          <cell r="C243" t="str">
            <v>兆湘國民小學</v>
          </cell>
          <cell r="D243" t="str">
            <v>高雄市岡山區兆湘國民小學</v>
          </cell>
        </row>
        <row r="244">
          <cell r="A244" t="str">
            <v>55737</v>
          </cell>
          <cell r="B244" t="str">
            <v>岡山區</v>
          </cell>
          <cell r="C244" t="str">
            <v>後紅國民小學</v>
          </cell>
          <cell r="D244" t="str">
            <v>高雄市岡山區後紅國民小學</v>
          </cell>
        </row>
        <row r="245">
          <cell r="A245" t="str">
            <v>55738</v>
          </cell>
          <cell r="B245" t="str">
            <v>岡山區</v>
          </cell>
          <cell r="C245" t="str">
            <v>和平國民小學</v>
          </cell>
          <cell r="D245" t="str">
            <v>高雄市岡山區和平國民小學</v>
          </cell>
        </row>
        <row r="246">
          <cell r="A246" t="str">
            <v>55739</v>
          </cell>
          <cell r="B246" t="str">
            <v>橋頭區</v>
          </cell>
          <cell r="C246" t="str">
            <v>仕隆國民小學</v>
          </cell>
          <cell r="D246" t="str">
            <v>高雄市橋頭區仕隆國民小學</v>
          </cell>
        </row>
        <row r="247">
          <cell r="A247" t="str">
            <v>55740</v>
          </cell>
          <cell r="B247" t="str">
            <v>橋頭區</v>
          </cell>
          <cell r="C247" t="str">
            <v>五林國民小學</v>
          </cell>
          <cell r="D247" t="str">
            <v>高雄市橋頭區五林國民小學</v>
          </cell>
        </row>
        <row r="248">
          <cell r="A248" t="str">
            <v>55741</v>
          </cell>
          <cell r="B248" t="str">
            <v>橋頭區</v>
          </cell>
          <cell r="C248" t="str">
            <v>甲圍國民小學</v>
          </cell>
          <cell r="D248" t="str">
            <v>高雄市橋頭區甲圍國民小學</v>
          </cell>
        </row>
        <row r="249">
          <cell r="A249" t="str">
            <v>55742</v>
          </cell>
          <cell r="B249" t="str">
            <v>橋頭區</v>
          </cell>
          <cell r="C249" t="str">
            <v>興糖國民小學</v>
          </cell>
          <cell r="D249" t="str">
            <v>高雄市橋頭區興糖國民小學</v>
          </cell>
        </row>
        <row r="250">
          <cell r="A250" t="str">
            <v>55743</v>
          </cell>
          <cell r="B250" t="str">
            <v>燕巢區</v>
          </cell>
          <cell r="C250" t="str">
            <v>燕巢國民小學</v>
          </cell>
          <cell r="D250" t="str">
            <v>高雄市燕巢區燕巢國民小學</v>
          </cell>
        </row>
        <row r="251">
          <cell r="A251" t="str">
            <v>55744</v>
          </cell>
          <cell r="B251" t="str">
            <v>燕巢區</v>
          </cell>
          <cell r="C251" t="str">
            <v>橫山國民小學</v>
          </cell>
          <cell r="D251" t="str">
            <v>高雄市燕巢區橫山國民小學</v>
          </cell>
        </row>
        <row r="252">
          <cell r="A252" t="str">
            <v>55745</v>
          </cell>
          <cell r="B252" t="str">
            <v>燕巢區</v>
          </cell>
          <cell r="C252" t="str">
            <v>深水國民小學</v>
          </cell>
          <cell r="D252" t="str">
            <v>高雄市燕巢區深水國民小學</v>
          </cell>
        </row>
        <row r="253">
          <cell r="A253" t="str">
            <v>55746</v>
          </cell>
          <cell r="B253" t="str">
            <v>燕巢區</v>
          </cell>
          <cell r="C253" t="str">
            <v>安招國民小學</v>
          </cell>
          <cell r="D253" t="str">
            <v>高雄市燕巢區安招國民小學</v>
          </cell>
        </row>
        <row r="254">
          <cell r="A254" t="str">
            <v>55747</v>
          </cell>
          <cell r="B254" t="str">
            <v>燕巢區</v>
          </cell>
          <cell r="C254" t="str">
            <v>鳳雄國民小學</v>
          </cell>
          <cell r="D254" t="str">
            <v>高雄市燕巢區鳳雄國民小學</v>
          </cell>
        </row>
        <row r="255">
          <cell r="A255" t="str">
            <v>55748</v>
          </cell>
          <cell r="B255" t="str">
            <v>燕巢區</v>
          </cell>
          <cell r="C255" t="str">
            <v>金山國民小學</v>
          </cell>
          <cell r="D255" t="str">
            <v>高雄市燕巢區金山國民小學</v>
          </cell>
        </row>
        <row r="256">
          <cell r="A256" t="str">
            <v>55749</v>
          </cell>
          <cell r="B256" t="str">
            <v>田寮區</v>
          </cell>
          <cell r="C256" t="str">
            <v>新興國民小學</v>
          </cell>
          <cell r="D256" t="str">
            <v>高雄市田寮區新興國民小學</v>
          </cell>
        </row>
        <row r="257">
          <cell r="A257" t="str">
            <v>55750</v>
          </cell>
          <cell r="B257" t="str">
            <v>田寮區</v>
          </cell>
          <cell r="C257" t="str">
            <v>崇德國民小學</v>
          </cell>
          <cell r="D257" t="str">
            <v>高雄市田寮區崇德國民小學</v>
          </cell>
        </row>
        <row r="258">
          <cell r="A258" t="str">
            <v>55751</v>
          </cell>
          <cell r="B258" t="str">
            <v>阿蓮區</v>
          </cell>
          <cell r="C258" t="str">
            <v>阿蓮國民小學</v>
          </cell>
          <cell r="D258" t="str">
            <v>高雄市阿蓮區阿蓮國民小學</v>
          </cell>
        </row>
        <row r="259">
          <cell r="A259" t="str">
            <v>55752</v>
          </cell>
          <cell r="B259" t="str">
            <v>阿蓮區</v>
          </cell>
          <cell r="C259" t="str">
            <v>中路國民小學</v>
          </cell>
          <cell r="D259" t="str">
            <v>高雄市阿蓮區中路國民小學</v>
          </cell>
        </row>
        <row r="260">
          <cell r="A260" t="str">
            <v>55753</v>
          </cell>
          <cell r="B260" t="str">
            <v>阿蓮區</v>
          </cell>
          <cell r="C260" t="str">
            <v>復安國民小學</v>
          </cell>
          <cell r="D260" t="str">
            <v>高雄市阿蓮區復安國民小學</v>
          </cell>
        </row>
        <row r="261">
          <cell r="A261" t="str">
            <v>55754</v>
          </cell>
          <cell r="B261" t="str">
            <v>路竹區</v>
          </cell>
          <cell r="C261" t="str">
            <v>路竹國民小學</v>
          </cell>
          <cell r="D261" t="str">
            <v>高雄市路竹區路竹國民小學</v>
          </cell>
        </row>
        <row r="262">
          <cell r="A262" t="str">
            <v>55755</v>
          </cell>
          <cell r="B262" t="str">
            <v>路竹區</v>
          </cell>
          <cell r="C262" t="str">
            <v>大社國民小學</v>
          </cell>
          <cell r="D262" t="str">
            <v>高雄市路竹區大社國民小學</v>
          </cell>
        </row>
        <row r="263">
          <cell r="A263" t="str">
            <v>55756</v>
          </cell>
          <cell r="B263" t="str">
            <v>路竹區</v>
          </cell>
          <cell r="C263" t="str">
            <v>下坑國民小學</v>
          </cell>
          <cell r="D263" t="str">
            <v>高雄市路竹區下坑國民小學</v>
          </cell>
        </row>
        <row r="264">
          <cell r="A264" t="str">
            <v>55757</v>
          </cell>
          <cell r="B264" t="str">
            <v>路竹區</v>
          </cell>
          <cell r="C264" t="str">
            <v>竹滬國民小學</v>
          </cell>
          <cell r="D264" t="str">
            <v>高雄市路竹區竹滬國民小學</v>
          </cell>
        </row>
        <row r="265">
          <cell r="A265" t="str">
            <v>55758</v>
          </cell>
          <cell r="B265" t="str">
            <v>路竹區</v>
          </cell>
          <cell r="C265" t="str">
            <v>三埤國民小學</v>
          </cell>
          <cell r="D265" t="str">
            <v>高雄市路竹區三埤國民小學</v>
          </cell>
        </row>
        <row r="266">
          <cell r="A266" t="str">
            <v>55759</v>
          </cell>
          <cell r="B266" t="str">
            <v>路竹區</v>
          </cell>
          <cell r="C266" t="str">
            <v>北嶺國民小學</v>
          </cell>
          <cell r="D266" t="str">
            <v>高雄市路竹區北嶺國民小學</v>
          </cell>
        </row>
        <row r="267">
          <cell r="A267" t="str">
            <v>55760</v>
          </cell>
          <cell r="B267" t="str">
            <v>路竹區</v>
          </cell>
          <cell r="C267" t="str">
            <v>一甲國民小學</v>
          </cell>
          <cell r="D267" t="str">
            <v>高雄市路竹區一甲國民小學</v>
          </cell>
        </row>
        <row r="268">
          <cell r="A268" t="str">
            <v>55761</v>
          </cell>
          <cell r="B268" t="str">
            <v>湖內區</v>
          </cell>
          <cell r="C268" t="str">
            <v>文賢國民小學</v>
          </cell>
          <cell r="D268" t="str">
            <v>高雄市湖內區文賢國民小學</v>
          </cell>
        </row>
        <row r="269">
          <cell r="A269" t="str">
            <v>55762</v>
          </cell>
          <cell r="B269" t="str">
            <v>湖內區</v>
          </cell>
          <cell r="C269" t="str">
            <v>明宗國民小學</v>
          </cell>
          <cell r="D269" t="str">
            <v>高雄市湖內區明宗國民小學</v>
          </cell>
        </row>
        <row r="270">
          <cell r="A270" t="str">
            <v>55763</v>
          </cell>
          <cell r="B270" t="str">
            <v>湖內區</v>
          </cell>
          <cell r="C270" t="str">
            <v>大湖國民小學</v>
          </cell>
          <cell r="D270" t="str">
            <v>高雄市湖內區大湖國民小學</v>
          </cell>
        </row>
        <row r="271">
          <cell r="A271" t="str">
            <v>55764</v>
          </cell>
          <cell r="B271" t="str">
            <v>湖內區</v>
          </cell>
          <cell r="C271" t="str">
            <v>海埔國民小學</v>
          </cell>
          <cell r="D271" t="str">
            <v>高雄市湖內區海埔國民小學</v>
          </cell>
        </row>
        <row r="272">
          <cell r="A272" t="str">
            <v>55765</v>
          </cell>
          <cell r="B272" t="str">
            <v>湖內區</v>
          </cell>
          <cell r="C272" t="str">
            <v>三侯國民小學</v>
          </cell>
          <cell r="D272" t="str">
            <v>高雄市湖內區三侯國民小學</v>
          </cell>
        </row>
        <row r="273">
          <cell r="A273" t="str">
            <v>55766</v>
          </cell>
          <cell r="B273" t="str">
            <v>茄萣區</v>
          </cell>
          <cell r="C273" t="str">
            <v>茄萣國民小學</v>
          </cell>
          <cell r="D273" t="str">
            <v>高雄市茄萣區茄萣國民小學</v>
          </cell>
        </row>
        <row r="274">
          <cell r="A274" t="str">
            <v>55767</v>
          </cell>
          <cell r="B274" t="str">
            <v>茄萣區</v>
          </cell>
          <cell r="C274" t="str">
            <v>成功國民小學</v>
          </cell>
          <cell r="D274" t="str">
            <v>高雄市茄萣區成功國民小學</v>
          </cell>
        </row>
        <row r="275">
          <cell r="A275" t="str">
            <v>55768</v>
          </cell>
          <cell r="B275" t="str">
            <v>茄萣區</v>
          </cell>
          <cell r="C275" t="str">
            <v>砂崙國民小學</v>
          </cell>
          <cell r="D275" t="str">
            <v>高雄市茄萣區砂崙國民小學</v>
          </cell>
        </row>
        <row r="276">
          <cell r="A276" t="str">
            <v>55769</v>
          </cell>
          <cell r="B276" t="str">
            <v>永安區</v>
          </cell>
          <cell r="C276" t="str">
            <v>永安國民小學</v>
          </cell>
          <cell r="D276" t="str">
            <v>高雄市永安區永安國民小學</v>
          </cell>
        </row>
        <row r="277">
          <cell r="A277" t="str">
            <v>55770</v>
          </cell>
          <cell r="B277" t="str">
            <v>永安區</v>
          </cell>
          <cell r="C277" t="str">
            <v>新港國民小學</v>
          </cell>
          <cell r="D277" t="str">
            <v>高雄市永安區新港國民小學</v>
          </cell>
        </row>
        <row r="278">
          <cell r="A278" t="str">
            <v>55771</v>
          </cell>
          <cell r="B278" t="str">
            <v>彌陀區</v>
          </cell>
          <cell r="C278" t="str">
            <v>彌陀國民小學</v>
          </cell>
          <cell r="D278" t="str">
            <v>高雄市彌陀區彌陀國民小學</v>
          </cell>
        </row>
        <row r="279">
          <cell r="A279" t="str">
            <v>55772</v>
          </cell>
          <cell r="B279" t="str">
            <v>彌陀區</v>
          </cell>
          <cell r="C279" t="str">
            <v>南安國民小學</v>
          </cell>
          <cell r="D279" t="str">
            <v>高雄市彌陀區南安國民小學</v>
          </cell>
        </row>
        <row r="280">
          <cell r="A280" t="str">
            <v>55773</v>
          </cell>
          <cell r="B280" t="str">
            <v>彌陀區</v>
          </cell>
          <cell r="C280" t="str">
            <v>壽齡國民小學</v>
          </cell>
          <cell r="D280" t="str">
            <v>高雄市彌陀區壽齡國民小學</v>
          </cell>
        </row>
        <row r="281">
          <cell r="A281" t="str">
            <v>55774</v>
          </cell>
          <cell r="B281" t="str">
            <v>梓官區</v>
          </cell>
          <cell r="C281" t="str">
            <v>梓官國民小學</v>
          </cell>
          <cell r="D281" t="str">
            <v>高雄市梓官區梓官國民小學</v>
          </cell>
        </row>
        <row r="282">
          <cell r="A282" t="str">
            <v>55775</v>
          </cell>
          <cell r="B282" t="str">
            <v>梓官區</v>
          </cell>
          <cell r="C282" t="str">
            <v>蚵寮國民小學</v>
          </cell>
          <cell r="D282" t="str">
            <v>高雄市梓官區蚵寮國民小學</v>
          </cell>
        </row>
        <row r="283">
          <cell r="A283" t="str">
            <v>55776</v>
          </cell>
          <cell r="B283" t="str">
            <v>旗山區</v>
          </cell>
          <cell r="C283" t="str">
            <v>旗山國民小學</v>
          </cell>
          <cell r="D283" t="str">
            <v>高雄市旗山區旗山國民小學</v>
          </cell>
        </row>
        <row r="284">
          <cell r="A284" t="str">
            <v>55777</v>
          </cell>
          <cell r="B284" t="str">
            <v>旗山區</v>
          </cell>
          <cell r="C284" t="str">
            <v>溪洲國民小學</v>
          </cell>
          <cell r="D284" t="str">
            <v>高雄市旗山區溪洲國民小學</v>
          </cell>
        </row>
        <row r="285">
          <cell r="A285" t="str">
            <v>55778</v>
          </cell>
          <cell r="B285" t="str">
            <v>旗山區</v>
          </cell>
          <cell r="C285" t="str">
            <v>鼓山國民小學</v>
          </cell>
          <cell r="D285" t="str">
            <v>高雄市旗山區鼓山國民小學</v>
          </cell>
        </row>
        <row r="286">
          <cell r="A286" t="str">
            <v>55779</v>
          </cell>
          <cell r="B286" t="str">
            <v>旗山區</v>
          </cell>
          <cell r="C286" t="str">
            <v>圓潭國民小學</v>
          </cell>
          <cell r="D286" t="str">
            <v>高雄市旗山區圓潭國民小學</v>
          </cell>
        </row>
        <row r="287">
          <cell r="A287" t="str">
            <v>55780</v>
          </cell>
          <cell r="B287" t="str">
            <v>旗山區</v>
          </cell>
          <cell r="C287" t="str">
            <v>旗尾國民小學</v>
          </cell>
          <cell r="D287" t="str">
            <v>高雄市旗山區旗尾國民小學</v>
          </cell>
        </row>
        <row r="288">
          <cell r="A288" t="str">
            <v>55781</v>
          </cell>
          <cell r="B288" t="str">
            <v>旗山區</v>
          </cell>
          <cell r="C288" t="str">
            <v>嶺口國民小學</v>
          </cell>
          <cell r="D288" t="str">
            <v>高雄市旗山區嶺口國民小學</v>
          </cell>
        </row>
        <row r="289">
          <cell r="A289" t="str">
            <v>55782</v>
          </cell>
          <cell r="B289" t="str">
            <v>美濃區</v>
          </cell>
          <cell r="C289" t="str">
            <v>美濃國民小學</v>
          </cell>
          <cell r="D289" t="str">
            <v>高雄市美濃區美濃國民小學</v>
          </cell>
        </row>
        <row r="290">
          <cell r="A290" t="str">
            <v>55783</v>
          </cell>
          <cell r="B290" t="str">
            <v>美濃區</v>
          </cell>
          <cell r="C290" t="str">
            <v>東門國民小學</v>
          </cell>
          <cell r="D290" t="str">
            <v>高雄市美濃區東門國民小學</v>
          </cell>
        </row>
        <row r="291">
          <cell r="A291" t="str">
            <v>55784</v>
          </cell>
          <cell r="B291" t="str">
            <v>美濃區</v>
          </cell>
          <cell r="C291" t="str">
            <v>吉洋國民小學</v>
          </cell>
          <cell r="D291" t="str">
            <v>高雄市美濃區吉洋國民小學</v>
          </cell>
        </row>
        <row r="292">
          <cell r="A292" t="str">
            <v>55785</v>
          </cell>
          <cell r="B292" t="str">
            <v>美濃區</v>
          </cell>
          <cell r="C292" t="str">
            <v>龍肚國民小學</v>
          </cell>
          <cell r="D292" t="str">
            <v>高雄市美濃區龍肚國民小學</v>
          </cell>
        </row>
        <row r="293">
          <cell r="A293" t="str">
            <v>55786</v>
          </cell>
          <cell r="B293" t="str">
            <v>美濃區</v>
          </cell>
          <cell r="C293" t="str">
            <v>中壇國民小學</v>
          </cell>
          <cell r="D293" t="str">
            <v>高雄市美濃區中壇國民小學</v>
          </cell>
        </row>
        <row r="294">
          <cell r="A294" t="str">
            <v>55787</v>
          </cell>
          <cell r="B294" t="str">
            <v>美濃區</v>
          </cell>
          <cell r="C294" t="str">
            <v>廣興國民小學</v>
          </cell>
          <cell r="D294" t="str">
            <v>高雄市美濃區廣興國民小學</v>
          </cell>
        </row>
        <row r="295">
          <cell r="A295" t="str">
            <v>55788</v>
          </cell>
          <cell r="B295" t="str">
            <v>美濃區</v>
          </cell>
          <cell r="C295" t="str">
            <v>龍山國民小學</v>
          </cell>
          <cell r="D295" t="str">
            <v>高雄市美濃區龍山國民小學</v>
          </cell>
        </row>
        <row r="296">
          <cell r="A296" t="str">
            <v>55789</v>
          </cell>
          <cell r="B296" t="str">
            <v>美濃區</v>
          </cell>
          <cell r="C296" t="str">
            <v>福安國民小學</v>
          </cell>
          <cell r="D296" t="str">
            <v>高雄市美濃區福安國民小學</v>
          </cell>
        </row>
        <row r="297">
          <cell r="A297" t="str">
            <v>55790</v>
          </cell>
          <cell r="B297" t="str">
            <v>美濃區</v>
          </cell>
          <cell r="C297" t="str">
            <v>吉東國民小學</v>
          </cell>
          <cell r="D297" t="str">
            <v>高雄市美濃區吉東國民小學</v>
          </cell>
        </row>
        <row r="298">
          <cell r="A298" t="str">
            <v>55791</v>
          </cell>
          <cell r="B298" t="str">
            <v>六龜區</v>
          </cell>
          <cell r="C298" t="str">
            <v>六龜國民小學</v>
          </cell>
          <cell r="D298" t="str">
            <v>高雄市六龜區六龜國民小學</v>
          </cell>
        </row>
        <row r="299">
          <cell r="A299" t="str">
            <v>55792</v>
          </cell>
          <cell r="B299" t="str">
            <v>六龜區</v>
          </cell>
          <cell r="C299" t="str">
            <v>荖濃國民小學</v>
          </cell>
          <cell r="D299" t="str">
            <v>高雄市六龜區荖濃國民小學</v>
          </cell>
        </row>
        <row r="300">
          <cell r="A300" t="str">
            <v>55793</v>
          </cell>
          <cell r="B300" t="str">
            <v>六龜區</v>
          </cell>
          <cell r="C300" t="str">
            <v>新發國民小學</v>
          </cell>
          <cell r="D300" t="str">
            <v>高雄市六龜區新發國民小學</v>
          </cell>
        </row>
        <row r="301">
          <cell r="A301" t="str">
            <v>55794</v>
          </cell>
          <cell r="B301" t="str">
            <v>六龜區</v>
          </cell>
          <cell r="C301" t="str">
            <v>龍興國民小學</v>
          </cell>
          <cell r="D301" t="str">
            <v>高雄市六龜區龍興國民小學</v>
          </cell>
        </row>
        <row r="302">
          <cell r="A302" t="str">
            <v>55795</v>
          </cell>
          <cell r="B302" t="str">
            <v>六龜區</v>
          </cell>
          <cell r="C302" t="str">
            <v>新威國民小學</v>
          </cell>
          <cell r="D302" t="str">
            <v>高雄市六龜區新威國民小學</v>
          </cell>
        </row>
        <row r="303">
          <cell r="A303" t="str">
            <v>55796</v>
          </cell>
          <cell r="B303" t="str">
            <v>六龜區</v>
          </cell>
          <cell r="C303" t="str">
            <v>寶來國民小學</v>
          </cell>
          <cell r="D303" t="str">
            <v>高雄市六龜區寶來國民小學</v>
          </cell>
        </row>
        <row r="304">
          <cell r="A304" t="str">
            <v>55797</v>
          </cell>
          <cell r="B304" t="str">
            <v>杉林區</v>
          </cell>
          <cell r="C304" t="str">
            <v>月美國民小學</v>
          </cell>
          <cell r="D304" t="str">
            <v>高雄市杉林區月美國民小學</v>
          </cell>
        </row>
        <row r="305">
          <cell r="A305" t="str">
            <v>55798</v>
          </cell>
          <cell r="B305" t="str">
            <v>杉林區</v>
          </cell>
          <cell r="C305" t="str">
            <v>上平國民小學</v>
          </cell>
          <cell r="D305" t="str">
            <v>高雄市杉林區上平國民小學</v>
          </cell>
        </row>
        <row r="306">
          <cell r="A306" t="str">
            <v>55799</v>
          </cell>
          <cell r="B306" t="str">
            <v>杉林區</v>
          </cell>
          <cell r="C306" t="str">
            <v>新庄國民小學</v>
          </cell>
          <cell r="D306" t="str">
            <v>高雄市杉林區新庄國民小學</v>
          </cell>
        </row>
        <row r="307">
          <cell r="A307" t="str">
            <v>55800</v>
          </cell>
          <cell r="B307" t="str">
            <v>杉林區</v>
          </cell>
          <cell r="C307" t="str">
            <v>集來國民小學</v>
          </cell>
          <cell r="D307" t="str">
            <v>高雄市杉林區集來國民小學</v>
          </cell>
        </row>
        <row r="308">
          <cell r="A308" t="str">
            <v>55803</v>
          </cell>
          <cell r="B308" t="str">
            <v>內門區</v>
          </cell>
          <cell r="C308" t="str">
            <v>觀亭國民小學</v>
          </cell>
          <cell r="D308" t="str">
            <v>高雄市內門區觀亭國民小學</v>
          </cell>
        </row>
        <row r="309">
          <cell r="A309" t="str">
            <v>55804</v>
          </cell>
          <cell r="B309" t="str">
            <v>內門區</v>
          </cell>
          <cell r="C309" t="str">
            <v>溝坪國民小學</v>
          </cell>
          <cell r="D309" t="str">
            <v>高雄市內門區溝坪國民小學</v>
          </cell>
        </row>
        <row r="310">
          <cell r="A310" t="str">
            <v>55805</v>
          </cell>
          <cell r="B310" t="str">
            <v>內門區</v>
          </cell>
          <cell r="C310" t="str">
            <v>金竹國民小學</v>
          </cell>
          <cell r="D310" t="str">
            <v>高雄市內門區金竹國民小學</v>
          </cell>
        </row>
        <row r="311">
          <cell r="A311" t="str">
            <v>55806</v>
          </cell>
          <cell r="B311" t="str">
            <v>內門區</v>
          </cell>
          <cell r="C311" t="str">
            <v>木柵國民小學</v>
          </cell>
          <cell r="D311" t="str">
            <v>高雄市內門區木柵國民小學</v>
          </cell>
        </row>
        <row r="312">
          <cell r="A312" t="str">
            <v>55807</v>
          </cell>
          <cell r="B312" t="str">
            <v>內門區</v>
          </cell>
          <cell r="C312" t="str">
            <v>西門國民小學</v>
          </cell>
          <cell r="D312" t="str">
            <v>高雄市內門區西門國民小學</v>
          </cell>
        </row>
        <row r="313">
          <cell r="A313" t="str">
            <v>55808</v>
          </cell>
          <cell r="B313" t="str">
            <v>內門區</v>
          </cell>
          <cell r="C313" t="str">
            <v>景義國民小學</v>
          </cell>
          <cell r="D313" t="str">
            <v>高雄市內門區景義國民小學</v>
          </cell>
        </row>
        <row r="314">
          <cell r="A314" t="str">
            <v>55809</v>
          </cell>
          <cell r="B314" t="str">
            <v>甲仙區</v>
          </cell>
          <cell r="C314" t="str">
            <v>甲仙國民小學</v>
          </cell>
          <cell r="D314" t="str">
            <v>高雄市甲仙區甲仙國民小學</v>
          </cell>
        </row>
        <row r="315">
          <cell r="A315" t="str">
            <v>55810</v>
          </cell>
          <cell r="B315" t="str">
            <v>甲仙區</v>
          </cell>
          <cell r="C315" t="str">
            <v>小林國民小學</v>
          </cell>
          <cell r="D315" t="str">
            <v>高雄市甲仙區小林國民小學</v>
          </cell>
        </row>
        <row r="316">
          <cell r="A316" t="str">
            <v>55811</v>
          </cell>
          <cell r="B316" t="str">
            <v>甲仙區</v>
          </cell>
          <cell r="C316" t="str">
            <v>寶隆國民小學</v>
          </cell>
          <cell r="D316" t="str">
            <v>高雄市甲仙區寶隆國民小學</v>
          </cell>
        </row>
        <row r="317">
          <cell r="A317" t="str">
            <v>55812</v>
          </cell>
          <cell r="B317" t="str">
            <v>杉林區</v>
          </cell>
          <cell r="C317" t="str">
            <v>民族大愛國民小學</v>
          </cell>
          <cell r="D317" t="str">
            <v>高雄市杉林區民族大愛國民小學</v>
          </cell>
        </row>
        <row r="318">
          <cell r="A318" t="str">
            <v>55813</v>
          </cell>
          <cell r="B318" t="str">
            <v>那瑪夏區</v>
          </cell>
          <cell r="C318" t="str">
            <v>民生國民小學</v>
          </cell>
          <cell r="D318" t="str">
            <v>高雄市那瑪夏區民生國民小學</v>
          </cell>
        </row>
        <row r="319">
          <cell r="A319" t="str">
            <v>55814</v>
          </cell>
          <cell r="B319" t="str">
            <v>茂林區</v>
          </cell>
          <cell r="C319" t="str">
            <v>茂林國民小學</v>
          </cell>
          <cell r="D319" t="str">
            <v>高雄市茂林區茂林國民小學</v>
          </cell>
        </row>
        <row r="320">
          <cell r="A320" t="str">
            <v>55815</v>
          </cell>
          <cell r="B320" t="str">
            <v>茂林區</v>
          </cell>
          <cell r="C320" t="str">
            <v>多納國民小學</v>
          </cell>
          <cell r="D320" t="str">
            <v>高雄市茂林區多納國民小學</v>
          </cell>
        </row>
        <row r="321">
          <cell r="A321" t="str">
            <v>55816</v>
          </cell>
          <cell r="B321" t="str">
            <v>桃源區</v>
          </cell>
          <cell r="C321" t="str">
            <v>桃源國民小學</v>
          </cell>
          <cell r="D321" t="str">
            <v>高雄市桃源區桃源國民小學</v>
          </cell>
        </row>
        <row r="322">
          <cell r="A322" t="str">
            <v>55817</v>
          </cell>
          <cell r="B322" t="str">
            <v>桃源區</v>
          </cell>
          <cell r="C322" t="str">
            <v>建山國民小學</v>
          </cell>
          <cell r="D322" t="str">
            <v>高雄市桃源區建山國民小學</v>
          </cell>
        </row>
        <row r="323">
          <cell r="A323" t="str">
            <v>55818</v>
          </cell>
          <cell r="B323" t="str">
            <v>桃源區</v>
          </cell>
          <cell r="C323" t="str">
            <v>興中國民小學</v>
          </cell>
          <cell r="D323" t="str">
            <v>高雄市桃源區興中國民小學</v>
          </cell>
        </row>
        <row r="324">
          <cell r="A324" t="str">
            <v>55819</v>
          </cell>
          <cell r="B324" t="str">
            <v>桃源區</v>
          </cell>
          <cell r="C324" t="str">
            <v>寶山國民小學</v>
          </cell>
          <cell r="D324" t="str">
            <v>高雄市桃源區寶山國民小學</v>
          </cell>
        </row>
        <row r="325">
          <cell r="A325" t="str">
            <v>55820</v>
          </cell>
          <cell r="B325" t="str">
            <v>桃源區</v>
          </cell>
          <cell r="C325" t="str">
            <v>樟山國民小學</v>
          </cell>
          <cell r="D325" t="str">
            <v>高雄市桃源區樟山國民小學</v>
          </cell>
        </row>
        <row r="326">
          <cell r="A326" t="str">
            <v>55821</v>
          </cell>
          <cell r="B326" t="str">
            <v>鳳山區</v>
          </cell>
          <cell r="C326" t="str">
            <v>鎮北國民小學</v>
          </cell>
          <cell r="D326" t="str">
            <v>高雄市鳳山區鎮北國民小學</v>
          </cell>
        </row>
        <row r="327">
          <cell r="A327" t="str">
            <v>55822</v>
          </cell>
          <cell r="B327" t="str">
            <v>鳳山區</v>
          </cell>
          <cell r="C327" t="str">
            <v>鳳西國民小學</v>
          </cell>
          <cell r="D327" t="str">
            <v>高雄市鳳山區鳳西國民小學</v>
          </cell>
        </row>
        <row r="328">
          <cell r="A328" t="str">
            <v>55823</v>
          </cell>
          <cell r="B328" t="str">
            <v>永安區</v>
          </cell>
          <cell r="C328" t="str">
            <v>維新國民小學</v>
          </cell>
          <cell r="D328" t="str">
            <v>高雄市永安區維新國民小學</v>
          </cell>
        </row>
        <row r="329">
          <cell r="A329" t="str">
            <v>55824</v>
          </cell>
          <cell r="B329" t="str">
            <v>鳳山區</v>
          </cell>
          <cell r="C329" t="str">
            <v>文德國民小學</v>
          </cell>
          <cell r="D329" t="str">
            <v>高雄市鳳山區文德國民小學</v>
          </cell>
        </row>
        <row r="330">
          <cell r="A330" t="str">
            <v>55825</v>
          </cell>
          <cell r="B330" t="str">
            <v>鳳山區</v>
          </cell>
          <cell r="C330" t="str">
            <v>瑞興國民小學</v>
          </cell>
          <cell r="D330" t="str">
            <v>高雄市鳳山區瑞興國民小學</v>
          </cell>
        </row>
        <row r="331">
          <cell r="A331" t="str">
            <v>55826</v>
          </cell>
          <cell r="B331" t="str">
            <v>仁武區</v>
          </cell>
          <cell r="C331" t="str">
            <v>登發國民小學</v>
          </cell>
          <cell r="D331" t="str">
            <v>高雄市仁武區登發國民小學</v>
          </cell>
        </row>
        <row r="332">
          <cell r="A332" t="str">
            <v>55827</v>
          </cell>
          <cell r="B332" t="str">
            <v>岡山區</v>
          </cell>
          <cell r="C332" t="str">
            <v>竹圍國民小學</v>
          </cell>
          <cell r="D332" t="str">
            <v>高雄市岡山區竹圍國民小學</v>
          </cell>
        </row>
        <row r="333">
          <cell r="A333" t="str">
            <v>55828</v>
          </cell>
          <cell r="B333" t="str">
            <v>大社區</v>
          </cell>
          <cell r="C333" t="str">
            <v>觀音國民小學</v>
          </cell>
          <cell r="D333" t="str">
            <v>高雄市大社區觀音國民小學</v>
          </cell>
        </row>
        <row r="334">
          <cell r="A334" t="str">
            <v>55829</v>
          </cell>
          <cell r="B334" t="str">
            <v>仁武區</v>
          </cell>
          <cell r="C334" t="str">
            <v>竹後國民小學</v>
          </cell>
          <cell r="D334" t="str">
            <v>高雄市仁武區竹後國民小學</v>
          </cell>
        </row>
        <row r="335">
          <cell r="A335" t="str">
            <v>55830</v>
          </cell>
          <cell r="B335" t="str">
            <v>鳳山區</v>
          </cell>
          <cell r="C335" t="str">
            <v>正義國民小學</v>
          </cell>
          <cell r="D335" t="str">
            <v>高雄市鳳山區正義國民小學</v>
          </cell>
        </row>
        <row r="336">
          <cell r="A336" t="str">
            <v>55831</v>
          </cell>
          <cell r="B336" t="str">
            <v>鳳山區</v>
          </cell>
          <cell r="C336" t="str">
            <v>福誠國民小學</v>
          </cell>
          <cell r="D336" t="str">
            <v>高雄市鳳山區福誠國民小學</v>
          </cell>
        </row>
        <row r="337">
          <cell r="A337" t="str">
            <v>55832</v>
          </cell>
          <cell r="B337" t="str">
            <v>大寮區</v>
          </cell>
          <cell r="C337" t="str">
            <v>山頂國民小學</v>
          </cell>
          <cell r="D337" t="str">
            <v>高雄市大寮區山頂國民小學</v>
          </cell>
        </row>
        <row r="338">
          <cell r="A338" t="str">
            <v>55833</v>
          </cell>
          <cell r="B338" t="str">
            <v>鳳山區</v>
          </cell>
          <cell r="C338" t="str">
            <v>過埤國民小學</v>
          </cell>
          <cell r="D338" t="str">
            <v>高雄市鳳山區過埤國民小學</v>
          </cell>
        </row>
        <row r="339">
          <cell r="A339" t="str">
            <v>55834</v>
          </cell>
          <cell r="B339" t="str">
            <v>鳳山區</v>
          </cell>
          <cell r="C339" t="str">
            <v>中崙國民小學</v>
          </cell>
          <cell r="D339" t="str">
            <v>高雄市鳳山區中崙國民小學</v>
          </cell>
        </row>
        <row r="340">
          <cell r="A340" t="str">
            <v>55835</v>
          </cell>
          <cell r="B340" t="str">
            <v>橋頭區</v>
          </cell>
          <cell r="C340" t="str">
            <v>橋頭國民小學</v>
          </cell>
          <cell r="D340" t="str">
            <v>高雄市橋頭區橋頭國民小學</v>
          </cell>
        </row>
        <row r="341">
          <cell r="A341" t="str">
            <v>55836</v>
          </cell>
          <cell r="B341" t="str">
            <v>茄萣區</v>
          </cell>
          <cell r="C341" t="str">
            <v>興達國民小學</v>
          </cell>
          <cell r="D341" t="str">
            <v>高雄市茄萣區興達國民小學</v>
          </cell>
        </row>
        <row r="342">
          <cell r="A342" t="str">
            <v>55837</v>
          </cell>
          <cell r="B342" t="str">
            <v>那瑪夏區</v>
          </cell>
          <cell r="C342" t="str">
            <v>民權國民小學</v>
          </cell>
          <cell r="D342" t="str">
            <v>高雄市那瑪夏區民權國民小學</v>
          </cell>
        </row>
        <row r="343">
          <cell r="A343" t="str">
            <v>55838</v>
          </cell>
          <cell r="B343" t="str">
            <v>大寮區</v>
          </cell>
          <cell r="C343" t="str">
            <v>後庄國民小學</v>
          </cell>
          <cell r="D343" t="str">
            <v>高雄市大寮區後庄國民小學</v>
          </cell>
        </row>
        <row r="344">
          <cell r="A344" t="str">
            <v>55839</v>
          </cell>
          <cell r="B344" t="str">
            <v>林園區</v>
          </cell>
          <cell r="C344" t="str">
            <v>王公國民小學</v>
          </cell>
          <cell r="D344" t="str">
            <v>高雄市林園區王公國民小學</v>
          </cell>
        </row>
        <row r="345">
          <cell r="A345" t="str">
            <v>55840</v>
          </cell>
          <cell r="B345" t="str">
            <v>岡山區</v>
          </cell>
          <cell r="C345" t="str">
            <v>壽天國民小學</v>
          </cell>
          <cell r="D345" t="str">
            <v>高雄市岡山區壽天國民小學</v>
          </cell>
        </row>
        <row r="346">
          <cell r="A346" t="str">
            <v>55841</v>
          </cell>
          <cell r="B346" t="str">
            <v>路竹區</v>
          </cell>
          <cell r="C346" t="str">
            <v>蔡文國民小學</v>
          </cell>
          <cell r="D346" t="str">
            <v>高雄市路竹區蔡文國民小學</v>
          </cell>
        </row>
        <row r="347">
          <cell r="A347" t="str">
            <v>55842</v>
          </cell>
          <cell r="B347" t="str">
            <v>鳳山區</v>
          </cell>
          <cell r="C347" t="str">
            <v>文華國民小學</v>
          </cell>
          <cell r="D347" t="str">
            <v>高雄市鳳山區文華國民小學</v>
          </cell>
        </row>
        <row r="348">
          <cell r="A348" t="str">
            <v>55843</v>
          </cell>
          <cell r="B348" t="str">
            <v>鳳山區</v>
          </cell>
          <cell r="C348" t="str">
            <v>鳳翔國民小學</v>
          </cell>
          <cell r="D348" t="str">
            <v>高雄市鳳山區鳳翔國民小學</v>
          </cell>
        </row>
        <row r="349">
          <cell r="A349" t="str">
            <v>55844</v>
          </cell>
          <cell r="B349" t="str">
            <v>杉林區</v>
          </cell>
          <cell r="C349" t="str">
            <v>杉林國民小學</v>
          </cell>
          <cell r="D349" t="str">
            <v>高雄市杉林區杉林國民小學</v>
          </cell>
        </row>
        <row r="350">
          <cell r="A350" t="str">
            <v>55845</v>
          </cell>
          <cell r="B350" t="str">
            <v>內門區</v>
          </cell>
          <cell r="C350" t="str">
            <v>內門國民小學</v>
          </cell>
          <cell r="D350" t="str">
            <v>高雄市內門區內門國民小學</v>
          </cell>
        </row>
        <row r="351">
          <cell r="A351" t="str">
            <v>55901</v>
          </cell>
          <cell r="B351" t="str">
            <v>前金區</v>
          </cell>
          <cell r="C351" t="str">
            <v>前金幼兒園</v>
          </cell>
          <cell r="D351" t="str">
            <v>高雄市前金區前金幼兒園</v>
          </cell>
        </row>
        <row r="352">
          <cell r="A352" t="str">
            <v>55902</v>
          </cell>
          <cell r="B352" t="str">
            <v>左營區</v>
          </cell>
          <cell r="C352" t="str">
            <v>裕誠幼兒園</v>
          </cell>
          <cell r="D352" t="str">
            <v>高雄市左營區裕誠幼兒園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68"/>
  <sheetViews>
    <sheetView tabSelected="1" view="pageBreakPreview" zoomScaleNormal="85" zoomScaleSheetLayoutView="100" zoomScalePageLayoutView="0" workbookViewId="0" topLeftCell="A1">
      <pane xSplit="9" ySplit="4" topLeftCell="J56" activePane="bottomRight" state="frozen"/>
      <selection pane="topLeft" activeCell="H82" sqref="H82"/>
      <selection pane="topRight" activeCell="H82" sqref="H82"/>
      <selection pane="bottomLeft" activeCell="H82" sqref="H82"/>
      <selection pane="bottomRight" activeCell="B61" sqref="B61"/>
    </sheetView>
  </sheetViews>
  <sheetFormatPr defaultColWidth="8.875" defaultRowHeight="16.5"/>
  <cols>
    <col min="1" max="1" width="31.625" style="25" bestFit="1" customWidth="1"/>
    <col min="2" max="2" width="20.625" style="25" customWidth="1"/>
    <col min="3" max="3" width="9.625" style="50" bestFit="1" customWidth="1"/>
    <col min="4" max="4" width="20.625" style="50" customWidth="1"/>
    <col min="5" max="5" width="9.625" style="25" bestFit="1" customWidth="1"/>
    <col min="6" max="6" width="11.375" style="83" customWidth="1"/>
    <col min="7" max="7" width="16.75390625" style="25" customWidth="1"/>
    <col min="8" max="8" width="9.25390625" style="25" customWidth="1"/>
    <col min="9" max="10" width="8.75390625" style="25" customWidth="1"/>
    <col min="11" max="11" width="17.125" style="24" customWidth="1"/>
    <col min="12" max="12" width="9.25390625" style="36" customWidth="1"/>
    <col min="13" max="13" width="9.625" style="36" bestFit="1" customWidth="1"/>
    <col min="14" max="16384" width="8.875" style="25" customWidth="1"/>
  </cols>
  <sheetData>
    <row r="1" spans="1:7" ht="22.5">
      <c r="A1" s="147" t="str">
        <f>VLOOKUP('[1]底稿'!$B$1,'[1]學校代碼'!$A$1:$D$352,4,FALSE)</f>
        <v>高雄市立左營高級中學</v>
      </c>
      <c r="B1" s="147"/>
      <c r="C1" s="147"/>
      <c r="D1" s="147"/>
      <c r="E1" s="147"/>
      <c r="G1" s="131"/>
    </row>
    <row r="2" spans="1:8" ht="27.75">
      <c r="A2" s="148" t="s">
        <v>91</v>
      </c>
      <c r="B2" s="148"/>
      <c r="C2" s="148"/>
      <c r="D2" s="148"/>
      <c r="E2" s="148"/>
      <c r="F2" s="84"/>
      <c r="G2" s="85"/>
      <c r="H2" s="36"/>
    </row>
    <row r="3" spans="1:8" ht="16.5" thickBot="1">
      <c r="A3" s="146" t="s">
        <v>86</v>
      </c>
      <c r="B3" s="146"/>
      <c r="C3" s="146"/>
      <c r="D3" s="146"/>
      <c r="E3" s="146"/>
      <c r="F3" s="84"/>
      <c r="G3" s="85"/>
      <c r="H3" s="85"/>
    </row>
    <row r="4" spans="1:11" s="32" customFormat="1" ht="51" customHeight="1">
      <c r="A4" s="26" t="s">
        <v>92</v>
      </c>
      <c r="B4" s="27" t="s">
        <v>219</v>
      </c>
      <c r="C4" s="129" t="s">
        <v>93</v>
      </c>
      <c r="D4" s="29" t="s">
        <v>217</v>
      </c>
      <c r="E4" s="86" t="s">
        <v>93</v>
      </c>
      <c r="F4" s="87"/>
      <c r="G4" s="88"/>
      <c r="H4" s="88"/>
      <c r="K4" s="31"/>
    </row>
    <row r="5" spans="1:5" ht="15.75">
      <c r="A5" s="89" t="s">
        <v>94</v>
      </c>
      <c r="B5" s="90">
        <v>182612347</v>
      </c>
      <c r="C5" s="91">
        <v>73.46998085982936</v>
      </c>
      <c r="D5" s="124">
        <v>188813837</v>
      </c>
      <c r="E5" s="91">
        <v>94.6417682622721</v>
      </c>
    </row>
    <row r="6" spans="1:5" ht="15.75">
      <c r="A6" s="9" t="s">
        <v>225</v>
      </c>
      <c r="B6" s="92">
        <v>0</v>
      </c>
      <c r="C6" s="93">
        <v>0</v>
      </c>
      <c r="D6" s="120">
        <v>0</v>
      </c>
      <c r="E6" s="93">
        <v>0</v>
      </c>
    </row>
    <row r="7" spans="1:5" ht="15.75">
      <c r="A7" s="7" t="s">
        <v>224</v>
      </c>
      <c r="B7" s="115">
        <v>0</v>
      </c>
      <c r="C7" s="93">
        <v>0</v>
      </c>
      <c r="D7" s="132"/>
      <c r="E7" s="93">
        <v>0</v>
      </c>
    </row>
    <row r="8" spans="1:5" ht="15.75">
      <c r="A8" s="59" t="s">
        <v>35</v>
      </c>
      <c r="B8" s="92">
        <v>19359369</v>
      </c>
      <c r="C8" s="93">
        <v>7.78880778465858</v>
      </c>
      <c r="D8" s="120">
        <v>20130670</v>
      </c>
      <c r="E8" s="93">
        <v>10.090373859116443</v>
      </c>
    </row>
    <row r="9" spans="1:5" ht="15.75">
      <c r="A9" s="38" t="s">
        <v>52</v>
      </c>
      <c r="B9" s="115">
        <v>19359369</v>
      </c>
      <c r="C9" s="93">
        <v>7.78880778465858</v>
      </c>
      <c r="D9" s="132">
        <v>20130670</v>
      </c>
      <c r="E9" s="93">
        <v>10.090373859116443</v>
      </c>
    </row>
    <row r="10" spans="1:5" ht="15.75">
      <c r="A10" s="38" t="s">
        <v>4</v>
      </c>
      <c r="B10" s="115">
        <v>0</v>
      </c>
      <c r="C10" s="93">
        <v>0</v>
      </c>
      <c r="D10" s="132"/>
      <c r="E10" s="93">
        <v>0</v>
      </c>
    </row>
    <row r="11" spans="1:5" ht="15.75">
      <c r="A11" s="38" t="s">
        <v>54</v>
      </c>
      <c r="B11" s="115">
        <v>0</v>
      </c>
      <c r="C11" s="93">
        <v>0</v>
      </c>
      <c r="D11" s="132"/>
      <c r="E11" s="93">
        <v>0</v>
      </c>
    </row>
    <row r="12" spans="1:5" ht="15.75">
      <c r="A12" s="59" t="s">
        <v>36</v>
      </c>
      <c r="B12" s="92">
        <v>46514</v>
      </c>
      <c r="C12" s="93">
        <v>0.018713864346281597</v>
      </c>
      <c r="D12" s="120">
        <v>46927</v>
      </c>
      <c r="E12" s="93">
        <v>0.023521868575996592</v>
      </c>
    </row>
    <row r="13" spans="1:5" ht="15.75">
      <c r="A13" s="38" t="s">
        <v>56</v>
      </c>
      <c r="B13" s="115">
        <v>0</v>
      </c>
      <c r="C13" s="93">
        <v>0</v>
      </c>
      <c r="D13" s="132"/>
      <c r="E13" s="93">
        <v>0</v>
      </c>
    </row>
    <row r="14" spans="1:5" ht="15.75">
      <c r="A14" s="38" t="s">
        <v>57</v>
      </c>
      <c r="B14" s="115">
        <v>46514</v>
      </c>
      <c r="C14" s="93">
        <v>0.018713864346281597</v>
      </c>
      <c r="D14" s="132">
        <v>46927</v>
      </c>
      <c r="E14" s="93">
        <v>0.023521868575996592</v>
      </c>
    </row>
    <row r="15" spans="1:5" ht="15.75">
      <c r="A15" s="38" t="s">
        <v>88</v>
      </c>
      <c r="B15" s="115">
        <v>0</v>
      </c>
      <c r="C15" s="93">
        <v>0</v>
      </c>
      <c r="D15" s="132"/>
      <c r="E15" s="93">
        <v>0</v>
      </c>
    </row>
    <row r="16" spans="1:5" ht="15.75">
      <c r="A16" s="38" t="s">
        <v>58</v>
      </c>
      <c r="B16" s="115">
        <v>0</v>
      </c>
      <c r="C16" s="93">
        <v>0</v>
      </c>
      <c r="D16" s="132"/>
      <c r="E16" s="93">
        <v>0</v>
      </c>
    </row>
    <row r="17" spans="1:5" ht="15.75">
      <c r="A17" s="59" t="s">
        <v>28</v>
      </c>
      <c r="B17" s="92">
        <v>162738140</v>
      </c>
      <c r="C17" s="93">
        <v>65.47403955639555</v>
      </c>
      <c r="D17" s="120">
        <v>165052695</v>
      </c>
      <c r="E17" s="93">
        <v>82.73164276224881</v>
      </c>
    </row>
    <row r="18" spans="1:5" ht="15.75">
      <c r="A18" s="38" t="s">
        <v>59</v>
      </c>
      <c r="B18" s="115">
        <v>162738140</v>
      </c>
      <c r="C18" s="93">
        <v>65.47403955639555</v>
      </c>
      <c r="D18" s="132">
        <v>165052695</v>
      </c>
      <c r="E18" s="93">
        <v>82.73164276224881</v>
      </c>
    </row>
    <row r="19" spans="1:5" ht="15.75">
      <c r="A19" s="38" t="s">
        <v>60</v>
      </c>
      <c r="B19" s="115">
        <v>0</v>
      </c>
      <c r="C19" s="93">
        <v>0</v>
      </c>
      <c r="D19" s="132"/>
      <c r="E19" s="93">
        <v>0</v>
      </c>
    </row>
    <row r="20" spans="1:5" ht="15.75">
      <c r="A20" s="59" t="s">
        <v>61</v>
      </c>
      <c r="B20" s="92">
        <v>537429</v>
      </c>
      <c r="C20" s="93">
        <v>0.2162225007902518</v>
      </c>
      <c r="D20" s="120">
        <v>3583545</v>
      </c>
      <c r="E20" s="93">
        <v>1.796229772330848</v>
      </c>
    </row>
    <row r="21" spans="1:5" ht="15.75">
      <c r="A21" s="38" t="s">
        <v>62</v>
      </c>
      <c r="B21" s="115">
        <v>6000</v>
      </c>
      <c r="C21" s="93">
        <v>0.0024139653884355156</v>
      </c>
      <c r="D21" s="132"/>
      <c r="E21" s="93">
        <v>0</v>
      </c>
    </row>
    <row r="22" spans="1:5" ht="15.75">
      <c r="A22" s="38" t="s">
        <v>63</v>
      </c>
      <c r="B22" s="115">
        <v>531429</v>
      </c>
      <c r="C22" s="93">
        <v>0.2138085354018163</v>
      </c>
      <c r="D22" s="132">
        <v>3583545</v>
      </c>
      <c r="E22" s="93">
        <v>1.796229772330848</v>
      </c>
    </row>
    <row r="23" spans="1:5" ht="15.75">
      <c r="A23" s="95" t="s">
        <v>95</v>
      </c>
      <c r="B23" s="96">
        <v>-69105</v>
      </c>
      <c r="C23" s="93">
        <v>-0.027802846361306054</v>
      </c>
      <c r="D23" s="126">
        <v>0</v>
      </c>
      <c r="E23" s="93">
        <v>0</v>
      </c>
    </row>
    <row r="24" spans="1:5" ht="15.75">
      <c r="A24" s="97" t="s">
        <v>96</v>
      </c>
      <c r="B24" s="122">
        <v>-69105</v>
      </c>
      <c r="C24" s="93">
        <v>-0.027802846361306054</v>
      </c>
      <c r="D24" s="132"/>
      <c r="E24" s="93">
        <v>0</v>
      </c>
    </row>
    <row r="25" spans="1:5" ht="15.75">
      <c r="A25" s="97" t="s">
        <v>97</v>
      </c>
      <c r="B25" s="123">
        <v>0</v>
      </c>
      <c r="C25" s="93">
        <v>0</v>
      </c>
      <c r="D25" s="133"/>
      <c r="E25" s="93">
        <v>0</v>
      </c>
    </row>
    <row r="26" spans="1:5" ht="15.75">
      <c r="A26" s="37" t="s">
        <v>98</v>
      </c>
      <c r="B26" s="99">
        <v>168562360</v>
      </c>
      <c r="C26" s="93">
        <v>67.8172838055012</v>
      </c>
      <c r="D26" s="125">
        <v>179268333</v>
      </c>
      <c r="E26" s="93">
        <v>89.85714340707894</v>
      </c>
    </row>
    <row r="27" spans="1:5" ht="15.75">
      <c r="A27" s="59" t="s">
        <v>44</v>
      </c>
      <c r="B27" s="92">
        <v>155502944</v>
      </c>
      <c r="C27" s="93">
        <v>62.56312076930438</v>
      </c>
      <c r="D27" s="120">
        <v>156777901</v>
      </c>
      <c r="E27" s="93">
        <v>78.58395343709603</v>
      </c>
    </row>
    <row r="28" spans="1:5" ht="15.75">
      <c r="A28" s="38" t="s">
        <v>39</v>
      </c>
      <c r="B28" s="94">
        <v>155502944</v>
      </c>
      <c r="C28" s="93">
        <v>62.56312076930438</v>
      </c>
      <c r="D28" s="132">
        <v>156777901</v>
      </c>
      <c r="E28" s="93">
        <v>78.58395343709603</v>
      </c>
    </row>
    <row r="29" spans="1:5" ht="15.75">
      <c r="A29" s="38" t="s">
        <v>45</v>
      </c>
      <c r="B29" s="94">
        <v>0</v>
      </c>
      <c r="C29" s="93">
        <v>0</v>
      </c>
      <c r="D29" s="134"/>
      <c r="E29" s="93">
        <v>0</v>
      </c>
    </row>
    <row r="30" spans="1:5" ht="15.75">
      <c r="A30" s="38" t="s">
        <v>66</v>
      </c>
      <c r="B30" s="94">
        <v>0</v>
      </c>
      <c r="C30" s="93">
        <v>0</v>
      </c>
      <c r="D30" s="132"/>
      <c r="E30" s="93">
        <v>0</v>
      </c>
    </row>
    <row r="31" spans="1:5" ht="15.75">
      <c r="A31" s="38" t="s">
        <v>50</v>
      </c>
      <c r="B31" s="94">
        <v>0</v>
      </c>
      <c r="C31" s="93">
        <v>0</v>
      </c>
      <c r="D31" s="134"/>
      <c r="E31" s="93">
        <v>0</v>
      </c>
    </row>
    <row r="32" spans="1:5" ht="15.75">
      <c r="A32" s="38" t="s">
        <v>67</v>
      </c>
      <c r="B32" s="94">
        <v>0</v>
      </c>
      <c r="C32" s="93">
        <v>0</v>
      </c>
      <c r="D32" s="132"/>
      <c r="E32" s="93">
        <v>0</v>
      </c>
    </row>
    <row r="33" spans="1:5" ht="15.75">
      <c r="A33" s="59" t="s">
        <v>46</v>
      </c>
      <c r="B33" s="92">
        <v>0</v>
      </c>
      <c r="C33" s="93">
        <v>0</v>
      </c>
      <c r="D33" s="120">
        <v>0</v>
      </c>
      <c r="E33" s="93">
        <v>0</v>
      </c>
    </row>
    <row r="34" spans="1:5" ht="15.75">
      <c r="A34" s="38" t="s">
        <v>68</v>
      </c>
      <c r="B34" s="94">
        <v>0</v>
      </c>
      <c r="C34" s="93">
        <v>0</v>
      </c>
      <c r="D34" s="120"/>
      <c r="E34" s="93">
        <v>0</v>
      </c>
    </row>
    <row r="35" spans="1:5" ht="15.75">
      <c r="A35" s="38" t="s">
        <v>69</v>
      </c>
      <c r="B35" s="94">
        <v>0</v>
      </c>
      <c r="C35" s="93">
        <v>0</v>
      </c>
      <c r="D35" s="120"/>
      <c r="E35" s="93">
        <v>0</v>
      </c>
    </row>
    <row r="36" spans="1:5" ht="15.75">
      <c r="A36" s="38" t="s">
        <v>29</v>
      </c>
      <c r="B36" s="94">
        <v>0</v>
      </c>
      <c r="C36" s="93">
        <v>0</v>
      </c>
      <c r="D36" s="120"/>
      <c r="E36" s="93">
        <v>0</v>
      </c>
    </row>
    <row r="37" spans="1:5" ht="15.75">
      <c r="A37" s="59" t="s">
        <v>40</v>
      </c>
      <c r="B37" s="92">
        <v>19962371</v>
      </c>
      <c r="C37" s="93">
        <v>8.03141211085148</v>
      </c>
      <c r="D37" s="120">
        <v>21418163</v>
      </c>
      <c r="E37" s="93">
        <v>10.735721764128815</v>
      </c>
    </row>
    <row r="38" spans="1:5" ht="15.75">
      <c r="A38" s="38" t="s">
        <v>49</v>
      </c>
      <c r="B38" s="94">
        <v>19962371</v>
      </c>
      <c r="C38" s="93">
        <v>8.03141211085148</v>
      </c>
      <c r="D38" s="132">
        <v>21418163</v>
      </c>
      <c r="E38" s="93">
        <v>10.735721764128815</v>
      </c>
    </row>
    <row r="39" spans="1:5" ht="15.75">
      <c r="A39" s="100" t="s">
        <v>126</v>
      </c>
      <c r="B39" s="96">
        <v>-6902955</v>
      </c>
      <c r="C39" s="93">
        <v>-2.7772490746546477</v>
      </c>
      <c r="D39" s="126">
        <v>1072269</v>
      </c>
      <c r="E39" s="93">
        <v>0.5374682058540987</v>
      </c>
    </row>
    <row r="40" spans="1:5" ht="15.75">
      <c r="A40" s="100" t="s">
        <v>99</v>
      </c>
      <c r="B40" s="114">
        <v>-6902955</v>
      </c>
      <c r="C40" s="93">
        <v>-2.7772490746546477</v>
      </c>
      <c r="D40" s="133">
        <v>1072269</v>
      </c>
      <c r="E40" s="93">
        <v>0.5374682058540987</v>
      </c>
    </row>
    <row r="41" spans="1:5" ht="15.75">
      <c r="A41" s="100" t="s">
        <v>100</v>
      </c>
      <c r="B41" s="114">
        <v>0</v>
      </c>
      <c r="C41" s="93">
        <v>0</v>
      </c>
      <c r="D41" s="133"/>
      <c r="E41" s="93">
        <v>0</v>
      </c>
    </row>
    <row r="42" spans="1:5" ht="15.75">
      <c r="A42" s="101" t="s">
        <v>101</v>
      </c>
      <c r="B42" s="99">
        <v>14049987</v>
      </c>
      <c r="C42" s="93">
        <v>5.652697054328158</v>
      </c>
      <c r="D42" s="125">
        <v>9545504</v>
      </c>
      <c r="E42" s="93">
        <v>4.784624855193168</v>
      </c>
    </row>
    <row r="43" spans="1:5" ht="15.75">
      <c r="A43" s="37" t="s">
        <v>102</v>
      </c>
      <c r="B43" s="99">
        <v>65941341</v>
      </c>
      <c r="C43" s="93">
        <v>26.530019140170637</v>
      </c>
      <c r="D43" s="125">
        <v>10689871</v>
      </c>
      <c r="E43" s="93">
        <v>5.358231737727903</v>
      </c>
    </row>
    <row r="44" spans="1:5" ht="15.75">
      <c r="A44" s="102" t="s">
        <v>103</v>
      </c>
      <c r="B44" s="116">
        <v>54911720</v>
      </c>
      <c r="C44" s="93">
        <v>22.092498583243714</v>
      </c>
      <c r="D44" s="133">
        <v>390026</v>
      </c>
      <c r="E44" s="93">
        <v>0.19549812076675785</v>
      </c>
    </row>
    <row r="45" spans="1:5" ht="15.75">
      <c r="A45" s="102" t="s">
        <v>104</v>
      </c>
      <c r="B45" s="116">
        <v>946830</v>
      </c>
      <c r="C45" s="93">
        <v>0.38093580812206657</v>
      </c>
      <c r="D45" s="133">
        <v>851945</v>
      </c>
      <c r="E45" s="93">
        <v>0.42703216323177307</v>
      </c>
    </row>
    <row r="46" spans="1:5" ht="15.75">
      <c r="A46" s="102" t="s">
        <v>105</v>
      </c>
      <c r="B46" s="116">
        <v>9848791</v>
      </c>
      <c r="C46" s="93">
        <v>3.9624400986558688</v>
      </c>
      <c r="D46" s="133">
        <v>9112700</v>
      </c>
      <c r="E46" s="93">
        <v>4.567684526444992</v>
      </c>
    </row>
    <row r="47" spans="1:5" ht="15.75">
      <c r="A47" s="102" t="s">
        <v>106</v>
      </c>
      <c r="B47" s="116">
        <v>0</v>
      </c>
      <c r="C47" s="93">
        <v>0</v>
      </c>
      <c r="D47" s="133">
        <v>14100</v>
      </c>
      <c r="E47" s="93">
        <v>0.007067537812379909</v>
      </c>
    </row>
    <row r="48" spans="1:5" ht="15.75">
      <c r="A48" s="103" t="s">
        <v>107</v>
      </c>
      <c r="B48" s="116">
        <v>234000</v>
      </c>
      <c r="C48" s="93">
        <v>0.09414465014898511</v>
      </c>
      <c r="D48" s="133">
        <v>223900</v>
      </c>
      <c r="E48" s="93">
        <v>0.11222849051006109</v>
      </c>
    </row>
    <row r="49" spans="1:5" ht="15.75">
      <c r="A49" s="102" t="s">
        <v>108</v>
      </c>
      <c r="B49" s="117">
        <v>0</v>
      </c>
      <c r="C49" s="93">
        <v>0</v>
      </c>
      <c r="D49" s="135">
        <v>97200</v>
      </c>
      <c r="E49" s="93">
        <v>0.04872089896193809</v>
      </c>
    </row>
    <row r="50" spans="1:5" ht="15.75">
      <c r="A50" s="102" t="s">
        <v>109</v>
      </c>
      <c r="B50" s="115">
        <v>0</v>
      </c>
      <c r="C50" s="93">
        <v>0</v>
      </c>
      <c r="D50" s="132"/>
      <c r="E50" s="93">
        <v>0</v>
      </c>
    </row>
    <row r="51" spans="1:5" ht="15.75">
      <c r="A51" s="37" t="s">
        <v>199</v>
      </c>
      <c r="B51" s="99">
        <v>4591704</v>
      </c>
      <c r="C51" s="93">
        <v>1.8473690883234855</v>
      </c>
      <c r="D51" s="125">
        <v>5911957</v>
      </c>
      <c r="E51" s="93">
        <v>2.9633318895506444</v>
      </c>
    </row>
    <row r="52" spans="1:13" ht="15.75">
      <c r="A52" s="102" t="s">
        <v>110</v>
      </c>
      <c r="B52" s="116">
        <v>1827674</v>
      </c>
      <c r="C52" s="93">
        <v>0.7353236295572488</v>
      </c>
      <c r="D52" s="133">
        <v>1649773</v>
      </c>
      <c r="E52" s="93">
        <v>0.8269385148470523</v>
      </c>
      <c r="F52" s="104"/>
      <c r="I52" s="105"/>
      <c r="J52" s="105"/>
      <c r="K52" s="106"/>
      <c r="M52" s="49"/>
    </row>
    <row r="53" spans="1:13" ht="15.75">
      <c r="A53" s="102" t="s">
        <v>111</v>
      </c>
      <c r="B53" s="116">
        <v>688300</v>
      </c>
      <c r="C53" s="93">
        <v>0.2769220628100276</v>
      </c>
      <c r="D53" s="133">
        <v>219130</v>
      </c>
      <c r="E53" s="93">
        <v>0.10983755750544746</v>
      </c>
      <c r="F53" s="104"/>
      <c r="I53" s="105"/>
      <c r="J53" s="105"/>
      <c r="K53" s="106"/>
      <c r="M53" s="49"/>
    </row>
    <row r="54" spans="1:13" ht="15.75">
      <c r="A54" s="102" t="s">
        <v>112</v>
      </c>
      <c r="B54" s="116">
        <v>1841730</v>
      </c>
      <c r="C54" s="93">
        <v>0.7409787458072238</v>
      </c>
      <c r="D54" s="133">
        <v>3707854</v>
      </c>
      <c r="E54" s="93">
        <v>1.8585388899137654</v>
      </c>
      <c r="F54" s="104"/>
      <c r="I54" s="105"/>
      <c r="J54" s="105"/>
      <c r="K54" s="106"/>
      <c r="M54" s="49"/>
    </row>
    <row r="55" spans="1:13" ht="15.75">
      <c r="A55" s="102" t="s">
        <v>113</v>
      </c>
      <c r="B55" s="116">
        <v>234000</v>
      </c>
      <c r="C55" s="93">
        <v>0.09414465014898511</v>
      </c>
      <c r="D55" s="133">
        <v>335200</v>
      </c>
      <c r="E55" s="93">
        <v>0.1680169272843791</v>
      </c>
      <c r="F55" s="104"/>
      <c r="I55" s="105"/>
      <c r="J55" s="105"/>
      <c r="K55" s="106"/>
      <c r="M55" s="49"/>
    </row>
    <row r="56" spans="1:13" ht="15.75">
      <c r="A56" s="102" t="s">
        <v>114</v>
      </c>
      <c r="B56" s="116">
        <v>0</v>
      </c>
      <c r="C56" s="93">
        <v>0</v>
      </c>
      <c r="D56" s="132"/>
      <c r="E56" s="93">
        <v>0</v>
      </c>
      <c r="I56" s="105"/>
      <c r="J56" s="105"/>
      <c r="K56" s="106"/>
      <c r="M56" s="49"/>
    </row>
    <row r="57" spans="1:13" ht="15.75">
      <c r="A57" s="101" t="s">
        <v>115</v>
      </c>
      <c r="B57" s="99">
        <v>75399624</v>
      </c>
      <c r="C57" s="93">
        <v>30.33534710617531</v>
      </c>
      <c r="D57" s="125">
        <v>14323418</v>
      </c>
      <c r="E57" s="93">
        <v>7.179524703370426</v>
      </c>
      <c r="I57" s="105"/>
      <c r="J57" s="105"/>
      <c r="K57" s="106"/>
      <c r="M57" s="49"/>
    </row>
    <row r="58" spans="1:13" ht="15.75">
      <c r="A58" s="37" t="s">
        <v>116</v>
      </c>
      <c r="B58" s="99">
        <v>80787637</v>
      </c>
      <c r="C58" s="93">
        <v>32.50309325524874</v>
      </c>
      <c r="D58" s="125">
        <v>24885956</v>
      </c>
      <c r="E58" s="93">
        <v>12.473931562214373</v>
      </c>
      <c r="I58" s="105"/>
      <c r="J58" s="105"/>
      <c r="K58" s="106"/>
      <c r="M58" s="49"/>
    </row>
    <row r="59" spans="1:13" ht="15.75">
      <c r="A59" s="102" t="s">
        <v>117</v>
      </c>
      <c r="B59" s="116">
        <v>0</v>
      </c>
      <c r="C59" s="93">
        <v>0</v>
      </c>
      <c r="D59" s="132"/>
      <c r="E59" s="93">
        <v>0</v>
      </c>
      <c r="F59" s="107"/>
      <c r="I59" s="105"/>
      <c r="J59" s="105"/>
      <c r="K59" s="106"/>
      <c r="M59" s="49"/>
    </row>
    <row r="60" spans="1:13" ht="15.75">
      <c r="A60" s="102" t="s">
        <v>118</v>
      </c>
      <c r="B60" s="116">
        <v>5192547</v>
      </c>
      <c r="C60" s="93">
        <v>2.089104789304112</v>
      </c>
      <c r="D60" s="132">
        <v>194580</v>
      </c>
      <c r="E60" s="93">
        <v>0.09753202181084274</v>
      </c>
      <c r="F60" s="104"/>
      <c r="I60" s="105"/>
      <c r="J60" s="105"/>
      <c r="K60" s="106"/>
      <c r="M60" s="49"/>
    </row>
    <row r="61" spans="1:13" ht="15.75">
      <c r="A61" s="102" t="s">
        <v>205</v>
      </c>
      <c r="B61" s="116">
        <v>1267090</v>
      </c>
      <c r="C61" s="93">
        <v>0.5097852340054596</v>
      </c>
      <c r="D61" s="132">
        <v>24691376</v>
      </c>
      <c r="E61" s="93">
        <v>12.37639954040353</v>
      </c>
      <c r="F61" s="104"/>
      <c r="I61" s="105"/>
      <c r="J61" s="105"/>
      <c r="K61" s="106"/>
      <c r="M61" s="49"/>
    </row>
    <row r="62" spans="1:6" ht="15.75">
      <c r="A62" s="59" t="s">
        <v>197</v>
      </c>
      <c r="B62" s="116">
        <v>74328000</v>
      </c>
      <c r="C62" s="93">
        <v>29.90420323193917</v>
      </c>
      <c r="D62" s="132"/>
      <c r="E62" s="93">
        <v>0</v>
      </c>
      <c r="F62" s="104"/>
    </row>
    <row r="63" spans="1:5" ht="15.75">
      <c r="A63" s="101" t="s">
        <v>119</v>
      </c>
      <c r="B63" s="108">
        <v>-5388013</v>
      </c>
      <c r="C63" s="93">
        <v>-2.1677461490734347</v>
      </c>
      <c r="D63" s="125">
        <v>-10562538</v>
      </c>
      <c r="E63" s="93">
        <v>-5.294406858843947</v>
      </c>
    </row>
    <row r="64" spans="1:6" ht="15.75">
      <c r="A64" s="109" t="s">
        <v>198</v>
      </c>
      <c r="B64" s="94">
        <v>0</v>
      </c>
      <c r="C64" s="93">
        <v>0</v>
      </c>
      <c r="D64" s="132">
        <v>108042</v>
      </c>
      <c r="E64" s="93">
        <v>0.05415538442022341</v>
      </c>
      <c r="F64" s="25"/>
    </row>
    <row r="65" spans="1:6" ht="15.75">
      <c r="A65" s="109" t="s">
        <v>120</v>
      </c>
      <c r="B65" s="94">
        <v>0</v>
      </c>
      <c r="C65" s="93">
        <v>0</v>
      </c>
      <c r="D65" s="133"/>
      <c r="E65" s="93">
        <v>0</v>
      </c>
      <c r="F65" s="25"/>
    </row>
    <row r="66" spans="1:5" ht="15.75">
      <c r="A66" s="109" t="s">
        <v>121</v>
      </c>
      <c r="B66" s="98">
        <v>6833850</v>
      </c>
      <c r="C66" s="93">
        <v>2.749446228293342</v>
      </c>
      <c r="D66" s="121">
        <v>-1072269</v>
      </c>
      <c r="E66" s="93">
        <v>-0.5374682058540987</v>
      </c>
    </row>
    <row r="67" spans="1:5" ht="16.5" thickBot="1">
      <c r="A67" s="110" t="s">
        <v>122</v>
      </c>
      <c r="B67" s="111">
        <v>-12221863</v>
      </c>
      <c r="C67" s="112">
        <v>-4.917192377366776</v>
      </c>
      <c r="D67" s="127">
        <v>-9382227</v>
      </c>
      <c r="E67" s="112">
        <v>-4.7027832685696245</v>
      </c>
    </row>
    <row r="68" spans="1:5" ht="15.75">
      <c r="A68" s="65"/>
      <c r="B68" s="113"/>
      <c r="C68" s="130"/>
      <c r="D68" s="128"/>
      <c r="E68" s="65"/>
    </row>
  </sheetData>
  <sheetProtection formatCells="0" formatColumns="0" formatRows="0"/>
  <mergeCells count="3">
    <mergeCell ref="A3:E3"/>
    <mergeCell ref="A1:E1"/>
    <mergeCell ref="A2:E2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46"/>
  <sheetViews>
    <sheetView zoomScalePageLayoutView="0" workbookViewId="0" topLeftCell="A1">
      <pane xSplit="5" ySplit="4" topLeftCell="F2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5" sqref="B5:E42"/>
    </sheetView>
  </sheetViews>
  <sheetFormatPr defaultColWidth="8.875" defaultRowHeight="16.5"/>
  <cols>
    <col min="1" max="1" width="27.625" style="1" customWidth="1"/>
    <col min="2" max="2" width="19.625" style="1" customWidth="1"/>
    <col min="3" max="3" width="10.75390625" style="1" bestFit="1" customWidth="1"/>
    <col min="4" max="4" width="19.625" style="1" customWidth="1"/>
    <col min="5" max="5" width="9.625" style="1" bestFit="1" customWidth="1"/>
    <col min="6" max="16384" width="8.875" style="1" customWidth="1"/>
  </cols>
  <sheetData>
    <row r="1" spans="1:5" ht="24.75" customHeight="1">
      <c r="A1" s="150" t="str">
        <f>'現金收支概況表'!A1</f>
        <v>高雄市立左營高級中學</v>
      </c>
      <c r="B1" s="150"/>
      <c r="C1" s="150"/>
      <c r="D1" s="150"/>
      <c r="E1" s="150"/>
    </row>
    <row r="2" spans="1:5" ht="27.75">
      <c r="A2" s="152" t="s">
        <v>234</v>
      </c>
      <c r="B2" s="152"/>
      <c r="C2" s="152"/>
      <c r="D2" s="152"/>
      <c r="E2" s="152"/>
    </row>
    <row r="3" spans="1:5" ht="16.5" thickBot="1">
      <c r="A3" s="151" t="s">
        <v>86</v>
      </c>
      <c r="B3" s="151"/>
      <c r="C3" s="151"/>
      <c r="D3" s="151"/>
      <c r="E3" s="151"/>
    </row>
    <row r="4" spans="1:5" s="2" customFormat="1" ht="31.5">
      <c r="A4" s="15" t="s">
        <v>5</v>
      </c>
      <c r="B4" s="14" t="str">
        <f>'現金收支概況表'!B4</f>
        <v>103年度</v>
      </c>
      <c r="C4" s="13" t="s">
        <v>84</v>
      </c>
      <c r="D4" s="14" t="str">
        <f>'現金收支概況表'!D4</f>
        <v>102年度</v>
      </c>
      <c r="E4" s="13" t="s">
        <v>84</v>
      </c>
    </row>
    <row r="5" spans="1:5" ht="18" customHeight="1">
      <c r="A5" s="5" t="s">
        <v>23</v>
      </c>
      <c r="B5" s="20">
        <v>248622793</v>
      </c>
      <c r="C5" s="21">
        <v>100</v>
      </c>
      <c r="D5" s="20">
        <v>199503708</v>
      </c>
      <c r="E5" s="21">
        <v>100</v>
      </c>
    </row>
    <row r="6" spans="1:5" ht="18" customHeight="1">
      <c r="A6" s="9" t="s">
        <v>225</v>
      </c>
      <c r="B6" s="11">
        <v>0</v>
      </c>
      <c r="C6" s="16">
        <v>0</v>
      </c>
      <c r="D6" s="11">
        <v>0</v>
      </c>
      <c r="E6" s="16">
        <v>0</v>
      </c>
    </row>
    <row r="7" spans="1:5" ht="18" customHeight="1">
      <c r="A7" s="7" t="s">
        <v>224</v>
      </c>
      <c r="B7" s="11">
        <v>0</v>
      </c>
      <c r="C7" s="16">
        <v>0</v>
      </c>
      <c r="D7" s="11">
        <v>0</v>
      </c>
      <c r="E7" s="16">
        <v>0</v>
      </c>
    </row>
    <row r="8" spans="1:5" ht="18" customHeight="1">
      <c r="A8" s="9" t="s">
        <v>51</v>
      </c>
      <c r="B8" s="11">
        <v>29208160</v>
      </c>
      <c r="C8" s="16">
        <v>11.747981610036856</v>
      </c>
      <c r="D8" s="11">
        <v>29340570</v>
      </c>
      <c r="E8" s="16">
        <v>14.706779284523375</v>
      </c>
    </row>
    <row r="9" spans="1:5" ht="18" customHeight="1">
      <c r="A9" s="7" t="s">
        <v>52</v>
      </c>
      <c r="B9" s="11">
        <v>29208160</v>
      </c>
      <c r="C9" s="16">
        <v>11.747981610036856</v>
      </c>
      <c r="D9" s="11">
        <v>29340570</v>
      </c>
      <c r="E9" s="16">
        <v>14.706779284523375</v>
      </c>
    </row>
    <row r="10" spans="1:5" ht="18" customHeight="1">
      <c r="A10" s="7" t="s">
        <v>53</v>
      </c>
      <c r="B10" s="11">
        <v>0</v>
      </c>
      <c r="C10" s="16">
        <v>0</v>
      </c>
      <c r="D10" s="11">
        <v>0</v>
      </c>
      <c r="E10" s="16">
        <v>0</v>
      </c>
    </row>
    <row r="11" spans="1:5" ht="18" customHeight="1">
      <c r="A11" s="7" t="s">
        <v>54</v>
      </c>
      <c r="B11" s="11">
        <v>0</v>
      </c>
      <c r="C11" s="16">
        <v>0</v>
      </c>
      <c r="D11" s="11">
        <v>0</v>
      </c>
      <c r="E11" s="16">
        <v>0</v>
      </c>
    </row>
    <row r="12" spans="1:5" ht="18" customHeight="1">
      <c r="A12" s="9" t="s">
        <v>55</v>
      </c>
      <c r="B12" s="11">
        <v>46514</v>
      </c>
      <c r="C12" s="16">
        <v>0.018708662805505528</v>
      </c>
      <c r="D12" s="11">
        <v>46927</v>
      </c>
      <c r="E12" s="16">
        <v>0.023521868575996592</v>
      </c>
    </row>
    <row r="13" spans="1:5" ht="18" customHeight="1">
      <c r="A13" s="7" t="s">
        <v>56</v>
      </c>
      <c r="B13" s="11">
        <v>0</v>
      </c>
      <c r="C13" s="16">
        <v>0</v>
      </c>
      <c r="D13" s="11">
        <v>0</v>
      </c>
      <c r="E13" s="16">
        <v>0</v>
      </c>
    </row>
    <row r="14" spans="1:5" ht="18" customHeight="1">
      <c r="A14" s="7" t="s">
        <v>57</v>
      </c>
      <c r="B14" s="11">
        <v>46514</v>
      </c>
      <c r="C14" s="16">
        <v>0.018708662805505528</v>
      </c>
      <c r="D14" s="11">
        <v>46927</v>
      </c>
      <c r="E14" s="16">
        <v>0.023521868575996592</v>
      </c>
    </row>
    <row r="15" spans="1:5" ht="18" customHeight="1">
      <c r="A15" s="7" t="s">
        <v>88</v>
      </c>
      <c r="B15" s="11">
        <v>0</v>
      </c>
      <c r="C15" s="16">
        <v>0</v>
      </c>
      <c r="D15" s="11">
        <v>0</v>
      </c>
      <c r="E15" s="16">
        <v>0</v>
      </c>
    </row>
    <row r="16" spans="1:5" ht="18" customHeight="1">
      <c r="A16" s="7" t="s">
        <v>58</v>
      </c>
      <c r="B16" s="11">
        <v>0</v>
      </c>
      <c r="C16" s="16">
        <v>0</v>
      </c>
      <c r="D16" s="11">
        <v>0</v>
      </c>
      <c r="E16" s="16">
        <v>0</v>
      </c>
    </row>
    <row r="17" spans="1:5" ht="18" customHeight="1">
      <c r="A17" s="9" t="s">
        <v>28</v>
      </c>
      <c r="B17" s="11">
        <v>218830690</v>
      </c>
      <c r="C17" s="16">
        <v>88.01714732566776</v>
      </c>
      <c r="D17" s="11">
        <v>166532666</v>
      </c>
      <c r="E17" s="16">
        <v>83.47346907456978</v>
      </c>
    </row>
    <row r="18" spans="1:5" ht="18" customHeight="1">
      <c r="A18" s="7" t="s">
        <v>59</v>
      </c>
      <c r="B18" s="11">
        <v>217649860</v>
      </c>
      <c r="C18" s="16">
        <v>87.54219891657318</v>
      </c>
      <c r="D18" s="11">
        <v>165456821</v>
      </c>
      <c r="E18" s="16">
        <v>82.93420842082794</v>
      </c>
    </row>
    <row r="19" spans="1:5" ht="18" customHeight="1">
      <c r="A19" s="7" t="s">
        <v>60</v>
      </c>
      <c r="B19" s="11">
        <v>1180830</v>
      </c>
      <c r="C19" s="16">
        <v>0.4749484090945756</v>
      </c>
      <c r="D19" s="11">
        <v>1075845</v>
      </c>
      <c r="E19" s="16">
        <v>0.5392606537418342</v>
      </c>
    </row>
    <row r="20" spans="1:5" ht="18" customHeight="1">
      <c r="A20" s="9" t="s">
        <v>61</v>
      </c>
      <c r="B20" s="11">
        <v>537429</v>
      </c>
      <c r="C20" s="16">
        <v>0.21616240148987464</v>
      </c>
      <c r="D20" s="11">
        <v>3583545</v>
      </c>
      <c r="E20" s="16">
        <v>1.796229772330848</v>
      </c>
    </row>
    <row r="21" spans="1:5" ht="18" customHeight="1">
      <c r="A21" s="7" t="s">
        <v>62</v>
      </c>
      <c r="B21" s="11">
        <v>6000</v>
      </c>
      <c r="C21" s="16">
        <v>0.0024132944238945946</v>
      </c>
      <c r="D21" s="11">
        <v>0</v>
      </c>
      <c r="E21" s="16">
        <v>0</v>
      </c>
    </row>
    <row r="22" spans="1:5" ht="18" customHeight="1">
      <c r="A22" s="7" t="s">
        <v>63</v>
      </c>
      <c r="B22" s="11">
        <v>531429</v>
      </c>
      <c r="C22" s="16">
        <v>0.21374910706598005</v>
      </c>
      <c r="D22" s="11">
        <v>3583545</v>
      </c>
      <c r="E22" s="16">
        <v>1.796229772330848</v>
      </c>
    </row>
    <row r="23" spans="1:5" ht="18" customHeight="1">
      <c r="A23" s="6" t="s">
        <v>72</v>
      </c>
      <c r="B23" s="10">
        <v>260844656</v>
      </c>
      <c r="C23" s="17">
        <v>104.91582563791728</v>
      </c>
      <c r="D23" s="10">
        <v>208993977</v>
      </c>
      <c r="E23" s="17">
        <v>104.75693865298986</v>
      </c>
    </row>
    <row r="24" spans="1:5" ht="18" customHeight="1">
      <c r="A24" s="9" t="s">
        <v>64</v>
      </c>
      <c r="B24" s="11">
        <v>155502944</v>
      </c>
      <c r="C24" s="16">
        <v>62.54573127573223</v>
      </c>
      <c r="D24" s="11">
        <v>156777901</v>
      </c>
      <c r="E24" s="16">
        <v>78.58395343709603</v>
      </c>
    </row>
    <row r="25" spans="1:5" ht="18" customHeight="1">
      <c r="A25" s="7" t="s">
        <v>65</v>
      </c>
      <c r="B25" s="11">
        <v>155502944</v>
      </c>
      <c r="C25" s="16">
        <v>62.54573127573223</v>
      </c>
      <c r="D25" s="11">
        <v>156777901</v>
      </c>
      <c r="E25" s="16">
        <v>78.58395343709603</v>
      </c>
    </row>
    <row r="26" spans="1:5" ht="18" customHeight="1">
      <c r="A26" s="7" t="s">
        <v>45</v>
      </c>
      <c r="B26" s="11">
        <v>0</v>
      </c>
      <c r="C26" s="16">
        <v>0</v>
      </c>
      <c r="D26" s="11">
        <v>0</v>
      </c>
      <c r="E26" s="16">
        <v>0</v>
      </c>
    </row>
    <row r="27" spans="1:5" ht="18" customHeight="1">
      <c r="A27" s="7" t="s">
        <v>66</v>
      </c>
      <c r="B27" s="11">
        <v>0</v>
      </c>
      <c r="C27" s="16">
        <v>0</v>
      </c>
      <c r="D27" s="11">
        <v>0</v>
      </c>
      <c r="E27" s="16">
        <v>0</v>
      </c>
    </row>
    <row r="28" spans="1:5" ht="18" customHeight="1">
      <c r="A28" s="7" t="s">
        <v>50</v>
      </c>
      <c r="B28" s="11">
        <v>0</v>
      </c>
      <c r="C28" s="16">
        <v>0</v>
      </c>
      <c r="D28" s="11">
        <v>0</v>
      </c>
      <c r="E28" s="16">
        <v>0</v>
      </c>
    </row>
    <row r="29" spans="1:5" ht="18" customHeight="1">
      <c r="A29" s="7" t="s">
        <v>67</v>
      </c>
      <c r="B29" s="11">
        <v>0</v>
      </c>
      <c r="C29" s="16">
        <v>0</v>
      </c>
      <c r="D29" s="11">
        <v>0</v>
      </c>
      <c r="E29" s="16">
        <v>0</v>
      </c>
    </row>
    <row r="30" spans="1:5" ht="18" customHeight="1">
      <c r="A30" s="9" t="s">
        <v>46</v>
      </c>
      <c r="B30" s="11">
        <v>0</v>
      </c>
      <c r="C30" s="16">
        <v>0</v>
      </c>
      <c r="D30" s="11">
        <v>0</v>
      </c>
      <c r="E30" s="16">
        <v>0</v>
      </c>
    </row>
    <row r="31" spans="1:5" ht="18" customHeight="1">
      <c r="A31" s="7" t="s">
        <v>68</v>
      </c>
      <c r="B31" s="11">
        <v>0</v>
      </c>
      <c r="C31" s="16">
        <v>0</v>
      </c>
      <c r="D31" s="11">
        <v>0</v>
      </c>
      <c r="E31" s="16">
        <v>0</v>
      </c>
    </row>
    <row r="32" spans="1:5" ht="18" customHeight="1">
      <c r="A32" s="7" t="s">
        <v>69</v>
      </c>
      <c r="B32" s="11">
        <v>0</v>
      </c>
      <c r="C32" s="16">
        <v>0</v>
      </c>
      <c r="D32" s="11">
        <v>0</v>
      </c>
      <c r="E32" s="16">
        <v>0</v>
      </c>
    </row>
    <row r="33" spans="1:5" ht="18" customHeight="1">
      <c r="A33" s="7" t="s">
        <v>29</v>
      </c>
      <c r="B33" s="11">
        <v>0</v>
      </c>
      <c r="C33" s="16">
        <v>0</v>
      </c>
      <c r="D33" s="11">
        <v>0</v>
      </c>
      <c r="E33" s="16">
        <v>0</v>
      </c>
    </row>
    <row r="34" spans="1:5" ht="18" customHeight="1">
      <c r="A34" s="9" t="s">
        <v>70</v>
      </c>
      <c r="B34" s="11">
        <v>85379341</v>
      </c>
      <c r="C34" s="16">
        <v>34.340914591849184</v>
      </c>
      <c r="D34" s="11">
        <v>30797913</v>
      </c>
      <c r="E34" s="16">
        <v>15.437263451765016</v>
      </c>
    </row>
    <row r="35" spans="1:5" ht="18" customHeight="1">
      <c r="A35" s="7" t="s">
        <v>47</v>
      </c>
      <c r="B35" s="11">
        <v>11051341</v>
      </c>
      <c r="C35" s="16">
        <v>4.445023268642951</v>
      </c>
      <c r="D35" s="11">
        <v>10689871</v>
      </c>
      <c r="E35" s="16">
        <v>5.358231737727903</v>
      </c>
    </row>
    <row r="36" spans="1:5" ht="18" customHeight="1">
      <c r="A36" s="7" t="s">
        <v>48</v>
      </c>
      <c r="B36" s="11">
        <v>74328000</v>
      </c>
      <c r="C36" s="16">
        <v>29.895891323206236</v>
      </c>
      <c r="D36" s="11">
        <v>20108042</v>
      </c>
      <c r="E36" s="16">
        <v>10.079031714037114</v>
      </c>
    </row>
    <row r="37" spans="1:5" ht="18" customHeight="1">
      <c r="A37" s="9" t="s">
        <v>71</v>
      </c>
      <c r="B37" s="11">
        <v>19962371</v>
      </c>
      <c r="C37" s="16">
        <v>8.029179770335858</v>
      </c>
      <c r="D37" s="11">
        <v>21418163</v>
      </c>
      <c r="E37" s="16">
        <v>10.735721764128815</v>
      </c>
    </row>
    <row r="38" spans="1:5" ht="18" customHeight="1">
      <c r="A38" s="7" t="s">
        <v>49</v>
      </c>
      <c r="B38" s="11">
        <v>19962371</v>
      </c>
      <c r="C38" s="16">
        <v>8.029179770335858</v>
      </c>
      <c r="D38" s="11">
        <v>21418163</v>
      </c>
      <c r="E38" s="16">
        <v>10.735721764128815</v>
      </c>
    </row>
    <row r="39" spans="1:5" ht="18" customHeight="1">
      <c r="A39" s="6" t="s">
        <v>25</v>
      </c>
      <c r="B39" s="10">
        <v>-12221863</v>
      </c>
      <c r="C39" s="17">
        <v>-4.915825637917277</v>
      </c>
      <c r="D39" s="10">
        <v>-9490269</v>
      </c>
      <c r="E39" s="17">
        <v>-4.756938652989849</v>
      </c>
    </row>
    <row r="40" spans="1:5" ht="18" customHeight="1">
      <c r="A40" s="6" t="s">
        <v>26</v>
      </c>
      <c r="B40" s="10">
        <v>45137731</v>
      </c>
      <c r="C40" s="17">
        <v>18.155105754925696</v>
      </c>
      <c r="D40" s="56">
        <v>54628000</v>
      </c>
      <c r="E40" s="17">
        <v>27.38194720671558</v>
      </c>
    </row>
    <row r="41" spans="1:5" ht="18" customHeight="1">
      <c r="A41" s="6" t="s">
        <v>222</v>
      </c>
      <c r="B41" s="10">
        <v>0</v>
      </c>
      <c r="C41" s="17">
        <v>0</v>
      </c>
      <c r="D41" s="56">
        <v>0</v>
      </c>
      <c r="E41" s="17">
        <v>0</v>
      </c>
    </row>
    <row r="42" spans="1:5" ht="18" customHeight="1" thickBot="1">
      <c r="A42" s="12" t="s">
        <v>27</v>
      </c>
      <c r="B42" s="18">
        <v>32915868</v>
      </c>
      <c r="C42" s="19">
        <v>13.23928011700842</v>
      </c>
      <c r="D42" s="18">
        <v>45137731</v>
      </c>
      <c r="E42" s="19">
        <v>22.625008553725728</v>
      </c>
    </row>
    <row r="43" spans="1:3" s="8" customFormat="1" ht="18" customHeight="1">
      <c r="A43" s="149"/>
      <c r="B43" s="149"/>
      <c r="C43" s="149"/>
    </row>
    <row r="44" spans="1:3" s="8" customFormat="1" ht="18" customHeight="1">
      <c r="A44" s="149"/>
      <c r="B44" s="149"/>
      <c r="C44" s="149"/>
    </row>
    <row r="45" spans="1:5" ht="30" customHeight="1">
      <c r="A45" s="4"/>
      <c r="B45" s="4"/>
      <c r="C45" s="4"/>
      <c r="D45" s="4"/>
      <c r="E45" s="4"/>
    </row>
    <row r="46" spans="1:5" ht="19.5" customHeight="1">
      <c r="A46" s="3"/>
      <c r="B46" s="3"/>
      <c r="C46" s="3"/>
      <c r="D46" s="3"/>
      <c r="E46" s="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 formatCells="0" formatColumns="0" formatRows="0"/>
  <mergeCells count="5">
    <mergeCell ref="A43:C43"/>
    <mergeCell ref="A44:C44"/>
    <mergeCell ref="A1:E1"/>
    <mergeCell ref="A3:E3"/>
    <mergeCell ref="A2:E2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23"/>
  <sheetViews>
    <sheetView view="pageBreakPreview" zoomScale="85" zoomScaleSheetLayoutView="85" zoomScalePageLayoutView="0" workbookViewId="0" topLeftCell="A1">
      <pane xSplit="3" ySplit="4" topLeftCell="D1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B15" sqref="B15"/>
    </sheetView>
  </sheetViews>
  <sheetFormatPr defaultColWidth="8.875" defaultRowHeight="16.5"/>
  <cols>
    <col min="1" max="1" width="55.50390625" style="1" customWidth="1"/>
    <col min="2" max="3" width="18.625" style="1" customWidth="1"/>
    <col min="4" max="5" width="5.875" style="119" bestFit="1" customWidth="1"/>
    <col min="6" max="16384" width="8.875" style="1" customWidth="1"/>
  </cols>
  <sheetData>
    <row r="1" spans="1:3" ht="24.75" customHeight="1">
      <c r="A1" s="150" t="str">
        <f>'現金收支概況表'!A1</f>
        <v>高雄市立左營高級中學</v>
      </c>
      <c r="B1" s="150"/>
      <c r="C1" s="150"/>
    </row>
    <row r="2" spans="1:3" ht="24.75" customHeight="1">
      <c r="A2" s="152" t="s">
        <v>238</v>
      </c>
      <c r="B2" s="152"/>
      <c r="C2" s="152"/>
    </row>
    <row r="3" spans="1:3" ht="16.5" thickBot="1">
      <c r="A3" s="151" t="s">
        <v>86</v>
      </c>
      <c r="B3" s="151"/>
      <c r="C3" s="151"/>
    </row>
    <row r="4" spans="1:5" s="2" customFormat="1" ht="30" customHeight="1">
      <c r="A4" s="15" t="s">
        <v>12</v>
      </c>
      <c r="B4" s="14" t="str">
        <f>'現金收支概況表'!B4</f>
        <v>103年度</v>
      </c>
      <c r="C4" s="14" t="str">
        <f>'現金收支概況表'!D4</f>
        <v>102年度</v>
      </c>
      <c r="D4" s="119"/>
      <c r="E4" s="119"/>
    </row>
    <row r="5" spans="1:3" ht="30" customHeight="1">
      <c r="A5" s="6" t="s">
        <v>30</v>
      </c>
      <c r="B5" s="136"/>
      <c r="C5" s="136"/>
    </row>
    <row r="6" spans="1:4" ht="30" customHeight="1">
      <c r="A6" s="9" t="s">
        <v>16</v>
      </c>
      <c r="B6" s="137">
        <v>-12221863</v>
      </c>
      <c r="C6" s="137">
        <v>-9490269</v>
      </c>
      <c r="D6" s="119">
        <v>811</v>
      </c>
    </row>
    <row r="7" spans="1:3" ht="30" customHeight="1">
      <c r="A7" s="9" t="s">
        <v>17</v>
      </c>
      <c r="B7" s="140">
        <v>6833850</v>
      </c>
      <c r="C7" s="140">
        <v>-1072269</v>
      </c>
    </row>
    <row r="8" spans="1:4" ht="30" customHeight="1">
      <c r="A8" s="7" t="s">
        <v>18</v>
      </c>
      <c r="B8" s="137">
        <v>-69105</v>
      </c>
      <c r="C8" s="137">
        <v>0</v>
      </c>
      <c r="D8" s="119">
        <v>8123</v>
      </c>
    </row>
    <row r="9" spans="1:4" ht="30" customHeight="1">
      <c r="A9" s="7" t="s">
        <v>19</v>
      </c>
      <c r="B9" s="137">
        <v>6902955</v>
      </c>
      <c r="C9" s="137">
        <v>-1072269</v>
      </c>
      <c r="D9" s="119">
        <v>8124</v>
      </c>
    </row>
    <row r="10" spans="1:3" ht="30" customHeight="1">
      <c r="A10" s="22" t="s">
        <v>127</v>
      </c>
      <c r="B10" s="138">
        <v>-5388013</v>
      </c>
      <c r="C10" s="138">
        <v>-10562538</v>
      </c>
    </row>
    <row r="11" spans="1:3" ht="30" customHeight="1">
      <c r="A11" s="6" t="s">
        <v>31</v>
      </c>
      <c r="B11" s="136"/>
      <c r="C11" s="136"/>
    </row>
    <row r="12" spans="1:3" ht="30" customHeight="1">
      <c r="A12" s="9" t="s">
        <v>81</v>
      </c>
      <c r="B12" s="137">
        <v>0</v>
      </c>
      <c r="C12" s="137">
        <v>0</v>
      </c>
    </row>
    <row r="13" spans="1:5" ht="30" customHeight="1">
      <c r="A13" s="9" t="s">
        <v>218</v>
      </c>
      <c r="B13" s="137">
        <v>-44034</v>
      </c>
      <c r="C13" s="137">
        <v>-5040</v>
      </c>
      <c r="D13" s="119" t="s">
        <v>1</v>
      </c>
      <c r="E13" s="119">
        <v>8224</v>
      </c>
    </row>
    <row r="14" spans="1:5" ht="30" customHeight="1">
      <c r="A14" s="9" t="s">
        <v>80</v>
      </c>
      <c r="B14" s="137">
        <v>0</v>
      </c>
      <c r="C14" s="137">
        <v>34000</v>
      </c>
      <c r="D14" s="119">
        <v>8241</v>
      </c>
      <c r="E14" s="119" t="s">
        <v>2</v>
      </c>
    </row>
    <row r="15" spans="1:5" ht="30" customHeight="1">
      <c r="A15" s="9" t="s">
        <v>82</v>
      </c>
      <c r="B15" s="137">
        <v>-311030</v>
      </c>
      <c r="C15" s="137">
        <v>762465</v>
      </c>
      <c r="D15" s="119">
        <v>8252</v>
      </c>
      <c r="E15" s="119" t="s">
        <v>3</v>
      </c>
    </row>
    <row r="16" spans="1:4" ht="30" customHeight="1">
      <c r="A16" s="9" t="s">
        <v>220</v>
      </c>
      <c r="B16" s="137">
        <v>0</v>
      </c>
      <c r="C16" s="137">
        <v>0</v>
      </c>
      <c r="D16" s="119" t="s">
        <v>221</v>
      </c>
    </row>
    <row r="17" spans="1:3" ht="30" customHeight="1">
      <c r="A17" s="22" t="s">
        <v>87</v>
      </c>
      <c r="B17" s="138">
        <v>-355064</v>
      </c>
      <c r="C17" s="138">
        <v>791425</v>
      </c>
    </row>
    <row r="18" spans="1:3" ht="30" customHeight="1">
      <c r="A18" s="6" t="s">
        <v>13</v>
      </c>
      <c r="B18" s="138">
        <v>-5743077</v>
      </c>
      <c r="C18" s="138">
        <v>-9771113</v>
      </c>
    </row>
    <row r="19" spans="1:4" ht="30" customHeight="1">
      <c r="A19" s="6" t="s">
        <v>15</v>
      </c>
      <c r="B19" s="144">
        <v>70619392</v>
      </c>
      <c r="C19" s="144">
        <v>80390505</v>
      </c>
      <c r="D19" s="119">
        <v>84</v>
      </c>
    </row>
    <row r="20" spans="1:3" ht="30" customHeight="1">
      <c r="A20" s="6" t="s">
        <v>14</v>
      </c>
      <c r="B20" s="139">
        <v>64876315</v>
      </c>
      <c r="C20" s="139">
        <v>70619392</v>
      </c>
    </row>
    <row r="21" spans="1:3" ht="30" customHeight="1" thickBot="1">
      <c r="A21" s="12"/>
      <c r="B21" s="18"/>
      <c r="C21" s="18"/>
    </row>
    <row r="22" spans="1:4" ht="30" customHeight="1">
      <c r="A22" s="149"/>
      <c r="B22" s="149"/>
      <c r="C22" s="149"/>
      <c r="D22" s="149"/>
    </row>
    <row r="23" spans="1:4" ht="30" customHeight="1">
      <c r="A23" s="149"/>
      <c r="B23" s="149"/>
      <c r="C23" s="149"/>
      <c r="D23" s="149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5">
    <mergeCell ref="A23:D23"/>
    <mergeCell ref="A22:D22"/>
    <mergeCell ref="A1:C1"/>
    <mergeCell ref="A2:C2"/>
    <mergeCell ref="A3:C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27"/>
  <sheetViews>
    <sheetView view="pageBreakPreview" zoomScale="85" zoomScaleSheetLayoutView="85" zoomScalePageLayoutView="0" workbookViewId="0" topLeftCell="A1">
      <pane xSplit="5" ySplit="4" topLeftCell="F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C28" sqref="C28"/>
    </sheetView>
  </sheetViews>
  <sheetFormatPr defaultColWidth="24.00390625" defaultRowHeight="16.5"/>
  <cols>
    <col min="1" max="1" width="35.375" style="25" bestFit="1" customWidth="1"/>
    <col min="2" max="2" width="19.25390625" style="25" bestFit="1" customWidth="1"/>
    <col min="3" max="3" width="13.375" style="25" bestFit="1" customWidth="1"/>
    <col min="4" max="4" width="19.375" style="50" customWidth="1"/>
    <col min="5" max="5" width="11.875" style="50" bestFit="1" customWidth="1"/>
    <col min="6" max="7" width="12.00390625" style="25" customWidth="1"/>
    <col min="8" max="16384" width="24.00390625" style="25" customWidth="1"/>
  </cols>
  <sheetData>
    <row r="1" spans="1:5" ht="25.5" customHeight="1">
      <c r="A1" s="147" t="str">
        <f>'現金收支概況表'!A1</f>
        <v>高雄市立左營高級中學</v>
      </c>
      <c r="B1" s="147"/>
      <c r="C1" s="147"/>
      <c r="D1" s="147"/>
      <c r="E1" s="147"/>
    </row>
    <row r="2" spans="1:5" ht="25.5" customHeight="1">
      <c r="A2" s="148" t="s">
        <v>141</v>
      </c>
      <c r="B2" s="148"/>
      <c r="C2" s="148"/>
      <c r="D2" s="148"/>
      <c r="E2" s="148"/>
    </row>
    <row r="3" spans="1:5" ht="16.5" thickBot="1">
      <c r="A3" s="154" t="s">
        <v>85</v>
      </c>
      <c r="B3" s="154"/>
      <c r="C3" s="154"/>
      <c r="D3" s="154"/>
      <c r="E3" s="154"/>
    </row>
    <row r="4" spans="1:5" s="32" customFormat="1" ht="31.5" customHeight="1">
      <c r="A4" s="26" t="s">
        <v>5</v>
      </c>
      <c r="B4" s="27" t="str">
        <f>'現金收支概況表'!B4</f>
        <v>103年度</v>
      </c>
      <c r="C4" s="28" t="s">
        <v>6</v>
      </c>
      <c r="D4" s="29" t="str">
        <f>'現金收支概況表'!D4</f>
        <v>102年度</v>
      </c>
      <c r="E4" s="30" t="s">
        <v>6</v>
      </c>
    </row>
    <row r="5" spans="1:5" s="36" customFormat="1" ht="31.5" customHeight="1">
      <c r="A5" s="33" t="s">
        <v>79</v>
      </c>
      <c r="B5" s="34">
        <v>64997658</v>
      </c>
      <c r="C5" s="35">
        <v>100</v>
      </c>
      <c r="D5" s="34">
        <v>70627596</v>
      </c>
      <c r="E5" s="142">
        <v>100</v>
      </c>
    </row>
    <row r="6" spans="1:5" ht="31.5" customHeight="1">
      <c r="A6" s="37" t="s">
        <v>7</v>
      </c>
      <c r="B6" s="34">
        <v>64945420</v>
      </c>
      <c r="C6" s="35">
        <v>99.91963095039516</v>
      </c>
      <c r="D6" s="34">
        <v>70619392</v>
      </c>
      <c r="E6" s="142">
        <v>99.98838414378424</v>
      </c>
    </row>
    <row r="7" spans="1:6" ht="31.5" customHeight="1">
      <c r="A7" s="38" t="s">
        <v>21</v>
      </c>
      <c r="B7" s="39">
        <v>64876315</v>
      </c>
      <c r="C7" s="40">
        <v>99.81331173501667</v>
      </c>
      <c r="D7" s="39">
        <v>70619392</v>
      </c>
      <c r="E7" s="41">
        <v>99.98838414378424</v>
      </c>
      <c r="F7" s="25" t="s">
        <v>206</v>
      </c>
    </row>
    <row r="8" spans="1:5" ht="31.5" customHeight="1">
      <c r="A8" s="38" t="s">
        <v>20</v>
      </c>
      <c r="B8" s="39">
        <v>0</v>
      </c>
      <c r="C8" s="40">
        <v>0</v>
      </c>
      <c r="D8" s="39">
        <v>0</v>
      </c>
      <c r="E8" s="41">
        <v>0</v>
      </c>
    </row>
    <row r="9" spans="1:6" ht="31.5" customHeight="1">
      <c r="A9" s="38" t="s">
        <v>123</v>
      </c>
      <c r="B9" s="39">
        <v>69105</v>
      </c>
      <c r="C9" s="40">
        <v>0.1063192153784987</v>
      </c>
      <c r="D9" s="39">
        <v>0</v>
      </c>
      <c r="E9" s="41">
        <v>0</v>
      </c>
      <c r="F9" s="25" t="s">
        <v>207</v>
      </c>
    </row>
    <row r="10" spans="1:6" ht="31.5" customHeight="1">
      <c r="A10" s="38" t="s">
        <v>124</v>
      </c>
      <c r="B10" s="39">
        <v>0</v>
      </c>
      <c r="C10" s="40">
        <v>0</v>
      </c>
      <c r="D10" s="39">
        <v>0</v>
      </c>
      <c r="E10" s="41">
        <v>0</v>
      </c>
      <c r="F10" s="25" t="s">
        <v>208</v>
      </c>
    </row>
    <row r="11" spans="1:5" ht="31.5" customHeight="1">
      <c r="A11" s="42" t="s">
        <v>89</v>
      </c>
      <c r="B11" s="34">
        <v>52238</v>
      </c>
      <c r="C11" s="35">
        <v>0.08036904960483346</v>
      </c>
      <c r="D11" s="34">
        <v>8204</v>
      </c>
      <c r="E11" s="142">
        <v>0.01161585621574887</v>
      </c>
    </row>
    <row r="12" spans="1:6" ht="31.5" customHeight="1">
      <c r="A12" s="38" t="s">
        <v>32</v>
      </c>
      <c r="B12" s="39">
        <v>52238</v>
      </c>
      <c r="C12" s="40">
        <v>0.08036904960483346</v>
      </c>
      <c r="D12" s="39">
        <v>8204</v>
      </c>
      <c r="E12" s="41">
        <v>0.01161585621574887</v>
      </c>
      <c r="F12" s="25" t="s">
        <v>209</v>
      </c>
    </row>
    <row r="13" spans="1:5" ht="31.5" customHeight="1">
      <c r="A13" s="37" t="s">
        <v>8</v>
      </c>
      <c r="B13" s="34">
        <v>0</v>
      </c>
      <c r="C13" s="35">
        <v>0</v>
      </c>
      <c r="D13" s="34">
        <v>0</v>
      </c>
      <c r="E13" s="142">
        <v>0</v>
      </c>
    </row>
    <row r="14" spans="1:6" ht="31.5" customHeight="1">
      <c r="A14" s="38" t="s">
        <v>196</v>
      </c>
      <c r="B14" s="39">
        <v>0</v>
      </c>
      <c r="C14" s="40">
        <v>0</v>
      </c>
      <c r="D14" s="39">
        <v>0</v>
      </c>
      <c r="E14" s="41">
        <v>0</v>
      </c>
      <c r="F14" s="25" t="s">
        <v>210</v>
      </c>
    </row>
    <row r="15" spans="1:5" ht="31.5" customHeight="1">
      <c r="A15" s="43" t="s">
        <v>78</v>
      </c>
      <c r="B15" s="34">
        <v>64997658</v>
      </c>
      <c r="C15" s="35">
        <v>100</v>
      </c>
      <c r="D15" s="34">
        <v>70627596</v>
      </c>
      <c r="E15" s="142">
        <v>100</v>
      </c>
    </row>
    <row r="16" spans="1:5" ht="31.5" customHeight="1">
      <c r="A16" s="43" t="s">
        <v>9</v>
      </c>
      <c r="B16" s="34">
        <v>32081790</v>
      </c>
      <c r="C16" s="35">
        <v>49.35837842034247</v>
      </c>
      <c r="D16" s="34">
        <v>25489865</v>
      </c>
      <c r="E16" s="142">
        <v>36.090517649786634</v>
      </c>
    </row>
    <row r="17" spans="1:5" ht="31.5" customHeight="1">
      <c r="A17" s="37" t="s">
        <v>10</v>
      </c>
      <c r="B17" s="34">
        <v>30686892</v>
      </c>
      <c r="C17" s="35">
        <v>47.21230417255957</v>
      </c>
      <c r="D17" s="34">
        <v>23783937</v>
      </c>
      <c r="E17" s="142">
        <v>33.67513315899921</v>
      </c>
    </row>
    <row r="18" spans="1:6" ht="31.5" customHeight="1">
      <c r="A18" s="38" t="s">
        <v>125</v>
      </c>
      <c r="B18" s="39">
        <v>30686892</v>
      </c>
      <c r="C18" s="40">
        <v>47.21230417255957</v>
      </c>
      <c r="D18" s="39">
        <v>23783937</v>
      </c>
      <c r="E18" s="41">
        <v>33.67513315899921</v>
      </c>
      <c r="F18" s="25" t="s">
        <v>212</v>
      </c>
    </row>
    <row r="19" spans="1:6" ht="31.5" customHeight="1">
      <c r="A19" s="38" t="s">
        <v>22</v>
      </c>
      <c r="B19" s="39">
        <v>0</v>
      </c>
      <c r="C19" s="40">
        <v>0</v>
      </c>
      <c r="D19" s="39">
        <v>0</v>
      </c>
      <c r="E19" s="41">
        <v>0</v>
      </c>
      <c r="F19" s="25" t="s">
        <v>213</v>
      </c>
    </row>
    <row r="20" spans="1:5" ht="31.5" customHeight="1">
      <c r="A20" s="37" t="s">
        <v>11</v>
      </c>
      <c r="B20" s="34">
        <v>1394898</v>
      </c>
      <c r="C20" s="35">
        <v>2.146074247782897</v>
      </c>
      <c r="D20" s="34">
        <v>1705928</v>
      </c>
      <c r="E20" s="142">
        <v>2.4153844907874253</v>
      </c>
    </row>
    <row r="21" spans="1:6" ht="31.5" customHeight="1">
      <c r="A21" s="38" t="s">
        <v>90</v>
      </c>
      <c r="B21" s="39">
        <v>1394898</v>
      </c>
      <c r="C21" s="40">
        <v>2.146074247782897</v>
      </c>
      <c r="D21" s="39">
        <v>1705928</v>
      </c>
      <c r="E21" s="41">
        <v>2.4153844907874253</v>
      </c>
      <c r="F21" s="25" t="s">
        <v>214</v>
      </c>
    </row>
    <row r="22" spans="1:5" ht="31.5" customHeight="1">
      <c r="A22" s="43" t="s">
        <v>33</v>
      </c>
      <c r="B22" s="34">
        <v>32915868</v>
      </c>
      <c r="C22" s="35">
        <v>50.64162157965754</v>
      </c>
      <c r="D22" s="34">
        <v>45137731</v>
      </c>
      <c r="E22" s="142">
        <v>63.909482350213366</v>
      </c>
    </row>
    <row r="23" spans="1:6" ht="31.5" customHeight="1">
      <c r="A23" s="38" t="s">
        <v>128</v>
      </c>
      <c r="B23" s="39">
        <v>32915868</v>
      </c>
      <c r="C23" s="40">
        <v>50.64162157965754</v>
      </c>
      <c r="D23" s="39">
        <v>45137731</v>
      </c>
      <c r="E23" s="41">
        <v>63.909482350213366</v>
      </c>
      <c r="F23" s="25" t="s">
        <v>215</v>
      </c>
    </row>
    <row r="24" spans="1:5" ht="31.5" customHeight="1">
      <c r="A24" s="43" t="s">
        <v>78</v>
      </c>
      <c r="B24" s="34">
        <v>64997658</v>
      </c>
      <c r="C24" s="35">
        <v>100</v>
      </c>
      <c r="D24" s="34">
        <v>70627596</v>
      </c>
      <c r="E24" s="142">
        <v>100</v>
      </c>
    </row>
    <row r="25" spans="1:5" ht="31.5" customHeight="1" thickBot="1">
      <c r="A25" s="44"/>
      <c r="B25" s="45"/>
      <c r="C25" s="46"/>
      <c r="D25" s="47"/>
      <c r="E25" s="48"/>
    </row>
    <row r="26" spans="1:6" ht="31.5" customHeight="1">
      <c r="A26" s="153" t="s">
        <v>139</v>
      </c>
      <c r="B26" s="153"/>
      <c r="C26" s="118">
        <v>122850</v>
      </c>
      <c r="D26" s="50" t="s">
        <v>140</v>
      </c>
      <c r="F26" s="25" t="s">
        <v>211</v>
      </c>
    </row>
    <row r="27" spans="1:6" ht="31.5" customHeight="1">
      <c r="A27" s="153" t="s">
        <v>216</v>
      </c>
      <c r="B27" s="153"/>
      <c r="C27" s="118">
        <v>122850</v>
      </c>
      <c r="D27" s="50" t="s">
        <v>140</v>
      </c>
      <c r="F27" s="25" t="s">
        <v>211</v>
      </c>
    </row>
  </sheetData>
  <sheetProtection formatCells="0" formatColumns="0" formatRows="0"/>
  <mergeCells count="5">
    <mergeCell ref="A1:E1"/>
    <mergeCell ref="A27:B27"/>
    <mergeCell ref="A2:E2"/>
    <mergeCell ref="A3:E3"/>
    <mergeCell ref="A26:B2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26"/>
  <sheetViews>
    <sheetView view="pageBreakPreview" zoomScaleSheetLayoutView="100" zoomScalePageLayoutView="0" workbookViewId="0" topLeftCell="A1">
      <pane xSplit="8" ySplit="4" topLeftCell="I17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B5" sqref="B5:E22"/>
    </sheetView>
  </sheetViews>
  <sheetFormatPr defaultColWidth="8.875" defaultRowHeight="16.5"/>
  <cols>
    <col min="1" max="1" width="27.625" style="25" customWidth="1"/>
    <col min="2" max="2" width="20.625" style="25" customWidth="1"/>
    <col min="3" max="3" width="10.00390625" style="25" bestFit="1" customWidth="1"/>
    <col min="4" max="4" width="20.625" style="25" customWidth="1"/>
    <col min="5" max="5" width="10.50390625" style="25" customWidth="1"/>
    <col min="6" max="8" width="8.875" style="55" customWidth="1"/>
    <col min="9" max="16384" width="8.875" style="25" customWidth="1"/>
  </cols>
  <sheetData>
    <row r="1" spans="1:7" ht="24.75" customHeight="1">
      <c r="A1" s="147" t="str">
        <f>'現金收支概況表'!A1</f>
        <v>高雄市立左營高級中學</v>
      </c>
      <c r="B1" s="147"/>
      <c r="C1" s="147"/>
      <c r="D1" s="147"/>
      <c r="E1" s="147"/>
      <c r="F1" s="23"/>
      <c r="G1" s="23"/>
    </row>
    <row r="2" spans="1:7" ht="24.75" customHeight="1">
      <c r="A2" s="156" t="s">
        <v>236</v>
      </c>
      <c r="B2" s="156"/>
      <c r="C2" s="156"/>
      <c r="D2" s="156"/>
      <c r="E2" s="156"/>
      <c r="F2" s="23"/>
      <c r="G2" s="23"/>
    </row>
    <row r="3" spans="1:5" ht="16.5" thickBot="1">
      <c r="A3" s="154" t="s">
        <v>86</v>
      </c>
      <c r="B3" s="154"/>
      <c r="C3" s="154"/>
      <c r="D3" s="154"/>
      <c r="E3" s="154"/>
    </row>
    <row r="4" spans="1:8" s="36" customFormat="1" ht="31.5">
      <c r="A4" s="26" t="s">
        <v>34</v>
      </c>
      <c r="B4" s="27" t="str">
        <f>'現金收支概況表'!B4</f>
        <v>103年度</v>
      </c>
      <c r="C4" s="57" t="s">
        <v>84</v>
      </c>
      <c r="D4" s="27" t="str">
        <f>'現金收支概況表'!D4</f>
        <v>102年度</v>
      </c>
      <c r="E4" s="57" t="s">
        <v>84</v>
      </c>
      <c r="F4" s="52"/>
      <c r="G4" s="52"/>
      <c r="H4" s="52"/>
    </row>
    <row r="5" spans="1:8" ht="30" customHeight="1">
      <c r="A5" s="37" t="s">
        <v>225</v>
      </c>
      <c r="B5" s="34">
        <v>0</v>
      </c>
      <c r="C5" s="143">
        <v>0</v>
      </c>
      <c r="D5" s="34">
        <v>0</v>
      </c>
      <c r="E5" s="143">
        <v>0</v>
      </c>
      <c r="F5" s="66"/>
      <c r="G5" s="66"/>
      <c r="H5" s="66"/>
    </row>
    <row r="6" spans="1:6" ht="30" customHeight="1">
      <c r="A6" s="59" t="s">
        <v>224</v>
      </c>
      <c r="B6" s="39">
        <v>0</v>
      </c>
      <c r="C6" s="60">
        <v>0</v>
      </c>
      <c r="D6" s="39">
        <v>0</v>
      </c>
      <c r="E6" s="60">
        <v>0</v>
      </c>
      <c r="F6" s="53" t="s">
        <v>223</v>
      </c>
    </row>
    <row r="7" spans="1:8" ht="30" customHeight="1">
      <c r="A7" s="37" t="s">
        <v>35</v>
      </c>
      <c r="B7" s="34">
        <v>29208160</v>
      </c>
      <c r="C7" s="58">
        <v>11.747981610036856</v>
      </c>
      <c r="D7" s="34">
        <v>29340570</v>
      </c>
      <c r="E7" s="58">
        <v>14.706779284523375</v>
      </c>
      <c r="F7" s="66"/>
      <c r="G7" s="66"/>
      <c r="H7" s="66"/>
    </row>
    <row r="8" spans="1:6" ht="30" customHeight="1">
      <c r="A8" s="59" t="s">
        <v>52</v>
      </c>
      <c r="B8" s="39">
        <v>29208160</v>
      </c>
      <c r="C8" s="60">
        <v>11.747981610036856</v>
      </c>
      <c r="D8" s="39">
        <v>29340570</v>
      </c>
      <c r="E8" s="60">
        <v>14.706779284523375</v>
      </c>
      <c r="F8" s="55" t="s">
        <v>129</v>
      </c>
    </row>
    <row r="9" spans="1:6" ht="30" customHeight="1">
      <c r="A9" s="59" t="s">
        <v>53</v>
      </c>
      <c r="B9" s="39">
        <v>0</v>
      </c>
      <c r="C9" s="60">
        <v>0</v>
      </c>
      <c r="D9" s="39">
        <v>0</v>
      </c>
      <c r="E9" s="60">
        <v>0</v>
      </c>
      <c r="F9" s="55" t="s">
        <v>130</v>
      </c>
    </row>
    <row r="10" spans="1:6" ht="30" customHeight="1">
      <c r="A10" s="59" t="s">
        <v>54</v>
      </c>
      <c r="B10" s="39">
        <v>0</v>
      </c>
      <c r="C10" s="60">
        <v>0</v>
      </c>
      <c r="D10" s="39">
        <v>0</v>
      </c>
      <c r="E10" s="60">
        <v>0</v>
      </c>
      <c r="F10" s="55" t="s">
        <v>131</v>
      </c>
    </row>
    <row r="11" spans="1:5" ht="30" customHeight="1">
      <c r="A11" s="37" t="s">
        <v>36</v>
      </c>
      <c r="B11" s="34">
        <v>46514</v>
      </c>
      <c r="C11" s="58">
        <v>0.018708662805505528</v>
      </c>
      <c r="D11" s="34">
        <v>46927</v>
      </c>
      <c r="E11" s="58">
        <v>0.023521868575996592</v>
      </c>
    </row>
    <row r="12" spans="1:6" ht="30" customHeight="1">
      <c r="A12" s="59" t="s">
        <v>56</v>
      </c>
      <c r="B12" s="39">
        <v>0</v>
      </c>
      <c r="C12" s="60">
        <v>0</v>
      </c>
      <c r="D12" s="39">
        <v>0</v>
      </c>
      <c r="E12" s="60">
        <v>0</v>
      </c>
      <c r="F12" s="55" t="s">
        <v>195</v>
      </c>
    </row>
    <row r="13" spans="1:6" ht="30" customHeight="1">
      <c r="A13" s="59" t="s">
        <v>57</v>
      </c>
      <c r="B13" s="39">
        <v>46514</v>
      </c>
      <c r="C13" s="60">
        <v>0.018708662805505528</v>
      </c>
      <c r="D13" s="39">
        <v>46927</v>
      </c>
      <c r="E13" s="60">
        <v>0.023521868575996592</v>
      </c>
      <c r="F13" s="55" t="s">
        <v>132</v>
      </c>
    </row>
    <row r="14" spans="1:6" ht="30" customHeight="1">
      <c r="A14" s="59" t="s">
        <v>88</v>
      </c>
      <c r="B14" s="39">
        <v>0</v>
      </c>
      <c r="C14" s="60">
        <v>0</v>
      </c>
      <c r="D14" s="39">
        <v>0</v>
      </c>
      <c r="E14" s="60">
        <v>0</v>
      </c>
      <c r="F14" s="55" t="s">
        <v>133</v>
      </c>
    </row>
    <row r="15" spans="1:6" ht="30" customHeight="1">
      <c r="A15" s="59" t="s">
        <v>58</v>
      </c>
      <c r="B15" s="39">
        <v>0</v>
      </c>
      <c r="C15" s="60">
        <v>0</v>
      </c>
      <c r="D15" s="39">
        <v>0</v>
      </c>
      <c r="E15" s="60">
        <v>0</v>
      </c>
      <c r="F15" s="55" t="s">
        <v>134</v>
      </c>
    </row>
    <row r="16" spans="1:5" ht="30" customHeight="1">
      <c r="A16" s="37" t="s">
        <v>37</v>
      </c>
      <c r="B16" s="34">
        <v>218830690</v>
      </c>
      <c r="C16" s="58">
        <v>88.01714732566776</v>
      </c>
      <c r="D16" s="34">
        <v>166532666</v>
      </c>
      <c r="E16" s="58">
        <v>83.47346907456978</v>
      </c>
    </row>
    <row r="17" spans="1:6" ht="30" customHeight="1">
      <c r="A17" s="59" t="s">
        <v>59</v>
      </c>
      <c r="B17" s="39">
        <v>217649860</v>
      </c>
      <c r="C17" s="60">
        <v>87.54219891657318</v>
      </c>
      <c r="D17" s="39">
        <v>165456821</v>
      </c>
      <c r="E17" s="60">
        <v>82.93420842082794</v>
      </c>
      <c r="F17" s="55" t="s">
        <v>135</v>
      </c>
    </row>
    <row r="18" spans="1:6" ht="30" customHeight="1">
      <c r="A18" s="59" t="s">
        <v>60</v>
      </c>
      <c r="B18" s="39">
        <v>1180830</v>
      </c>
      <c r="C18" s="60">
        <v>0.4749484090945756</v>
      </c>
      <c r="D18" s="39">
        <v>1075845</v>
      </c>
      <c r="E18" s="60">
        <v>0.5392606537418342</v>
      </c>
      <c r="F18" s="55" t="s">
        <v>136</v>
      </c>
    </row>
    <row r="19" spans="1:5" ht="30" customHeight="1">
      <c r="A19" s="37" t="s">
        <v>61</v>
      </c>
      <c r="B19" s="34">
        <v>537429</v>
      </c>
      <c r="C19" s="58">
        <v>0.21616240148987464</v>
      </c>
      <c r="D19" s="34">
        <v>3583545</v>
      </c>
      <c r="E19" s="58">
        <v>1.796229772330848</v>
      </c>
    </row>
    <row r="20" spans="1:6" ht="30" customHeight="1">
      <c r="A20" s="59" t="s">
        <v>62</v>
      </c>
      <c r="B20" s="39">
        <v>6000</v>
      </c>
      <c r="C20" s="60">
        <v>0.0024132944238945946</v>
      </c>
      <c r="D20" s="39">
        <v>0</v>
      </c>
      <c r="E20" s="60">
        <v>0</v>
      </c>
      <c r="F20" s="55" t="s">
        <v>137</v>
      </c>
    </row>
    <row r="21" spans="1:6" ht="30" customHeight="1">
      <c r="A21" s="59" t="s">
        <v>63</v>
      </c>
      <c r="B21" s="39">
        <v>531429</v>
      </c>
      <c r="C21" s="60">
        <v>0.21374910706598005</v>
      </c>
      <c r="D21" s="39">
        <v>3583545</v>
      </c>
      <c r="E21" s="60">
        <v>1.796229772330848</v>
      </c>
      <c r="F21" s="55" t="s">
        <v>138</v>
      </c>
    </row>
    <row r="22" spans="1:5" ht="30" customHeight="1" thickBot="1">
      <c r="A22" s="61" t="s">
        <v>73</v>
      </c>
      <c r="B22" s="62">
        <v>248622793</v>
      </c>
      <c r="C22" s="145">
        <v>100</v>
      </c>
      <c r="D22" s="62">
        <v>199503708</v>
      </c>
      <c r="E22" s="141">
        <v>100</v>
      </c>
    </row>
    <row r="23" spans="1:8" s="63" customFormat="1" ht="30" customHeight="1">
      <c r="A23" s="155"/>
      <c r="B23" s="155"/>
      <c r="C23" s="155"/>
      <c r="F23" s="68"/>
      <c r="G23" s="68"/>
      <c r="H23" s="68"/>
    </row>
    <row r="24" spans="1:8" s="63" customFormat="1" ht="30" customHeight="1">
      <c r="A24" s="155"/>
      <c r="B24" s="155"/>
      <c r="C24" s="155"/>
      <c r="F24" s="68"/>
      <c r="G24" s="68"/>
      <c r="H24" s="68"/>
    </row>
    <row r="25" spans="1:5" ht="30" customHeight="1">
      <c r="A25" s="64"/>
      <c r="B25" s="64"/>
      <c r="C25" s="64"/>
      <c r="D25" s="64"/>
      <c r="E25" s="64"/>
    </row>
    <row r="26" spans="1:5" ht="19.5" customHeight="1">
      <c r="A26" s="65"/>
      <c r="B26" s="65"/>
      <c r="C26" s="65"/>
      <c r="D26" s="65"/>
      <c r="E26" s="6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 formatCells="0" formatColumns="0" formatRows="0"/>
  <mergeCells count="5">
    <mergeCell ref="A23:C23"/>
    <mergeCell ref="A24:C24"/>
    <mergeCell ref="A1:E1"/>
    <mergeCell ref="A2:E2"/>
    <mergeCell ref="A3:E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107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B100" sqref="B100"/>
    </sheetView>
  </sheetViews>
  <sheetFormatPr defaultColWidth="8.875" defaultRowHeight="16.5"/>
  <cols>
    <col min="1" max="1" width="30.50390625" style="25" customWidth="1"/>
    <col min="2" max="2" width="19.50390625" style="25" bestFit="1" customWidth="1"/>
    <col min="3" max="3" width="10.50390625" style="25" bestFit="1" customWidth="1"/>
    <col min="4" max="4" width="19.125" style="25" customWidth="1"/>
    <col min="5" max="5" width="10.50390625" style="25" bestFit="1" customWidth="1"/>
    <col min="6" max="6" width="12.125" style="53" bestFit="1" customWidth="1"/>
    <col min="7" max="7" width="13.50390625" style="55" customWidth="1"/>
    <col min="8" max="16384" width="8.875" style="25" customWidth="1"/>
  </cols>
  <sheetData>
    <row r="1" spans="1:5" ht="22.5">
      <c r="A1" s="147" t="str">
        <f>'現金收支概況表'!A1</f>
        <v>高雄市立左營高級中學</v>
      </c>
      <c r="B1" s="147"/>
      <c r="C1" s="147"/>
      <c r="D1" s="147"/>
      <c r="E1" s="147"/>
    </row>
    <row r="2" spans="1:5" ht="27.75">
      <c r="A2" s="156" t="s">
        <v>237</v>
      </c>
      <c r="B2" s="156"/>
      <c r="C2" s="156"/>
      <c r="D2" s="156"/>
      <c r="E2" s="156"/>
    </row>
    <row r="3" spans="1:5" ht="16.5" thickBot="1">
      <c r="A3" s="154" t="s">
        <v>235</v>
      </c>
      <c r="B3" s="154"/>
      <c r="C3" s="154"/>
      <c r="D3" s="154"/>
      <c r="E3" s="154"/>
    </row>
    <row r="4" spans="1:7" s="36" customFormat="1" ht="31.5">
      <c r="A4" s="26" t="s">
        <v>38</v>
      </c>
      <c r="B4" s="27" t="str">
        <f>'現金收支概況表'!B4</f>
        <v>103年度</v>
      </c>
      <c r="C4" s="57" t="s">
        <v>83</v>
      </c>
      <c r="D4" s="27" t="str">
        <f>'現金收支概況表'!D4</f>
        <v>102年度</v>
      </c>
      <c r="E4" s="57" t="s">
        <v>83</v>
      </c>
      <c r="F4" s="51"/>
      <c r="G4" s="52"/>
    </row>
    <row r="5" spans="1:5" ht="15.75">
      <c r="A5" s="69" t="s">
        <v>44</v>
      </c>
      <c r="B5" s="34">
        <v>155502944</v>
      </c>
      <c r="C5" s="70">
        <v>59.61515423954095</v>
      </c>
      <c r="D5" s="34">
        <v>156777901</v>
      </c>
      <c r="E5" s="70">
        <v>75.0155115714172</v>
      </c>
    </row>
    <row r="6" spans="1:7" ht="15.75">
      <c r="A6" s="80" t="s">
        <v>39</v>
      </c>
      <c r="B6" s="81">
        <v>155502944</v>
      </c>
      <c r="C6" s="82">
        <v>59.61515423954095</v>
      </c>
      <c r="D6" s="81">
        <v>156777901</v>
      </c>
      <c r="E6" s="82">
        <v>75.0155115714172</v>
      </c>
      <c r="G6" s="54"/>
    </row>
    <row r="7" spans="1:6" ht="15.75">
      <c r="A7" s="71" t="s">
        <v>41</v>
      </c>
      <c r="B7" s="39">
        <v>143130383</v>
      </c>
      <c r="C7" s="72">
        <v>54.871886277018454</v>
      </c>
      <c r="D7" s="39">
        <v>143747993</v>
      </c>
      <c r="E7" s="72">
        <v>68.78092616037446</v>
      </c>
      <c r="F7" s="77" t="s">
        <v>0</v>
      </c>
    </row>
    <row r="8" spans="1:6" ht="15.75">
      <c r="A8" s="71" t="s">
        <v>42</v>
      </c>
      <c r="B8" s="39">
        <v>7166708</v>
      </c>
      <c r="C8" s="72">
        <v>2.7475004126594027</v>
      </c>
      <c r="D8" s="39">
        <v>7583447</v>
      </c>
      <c r="E8" s="72">
        <v>3.6285481088289924</v>
      </c>
      <c r="F8" s="53" t="s">
        <v>144</v>
      </c>
    </row>
    <row r="9" spans="1:6" ht="15.75">
      <c r="A9" s="71" t="s">
        <v>75</v>
      </c>
      <c r="B9" s="39">
        <v>1886448</v>
      </c>
      <c r="C9" s="72">
        <v>0.7232074557049771</v>
      </c>
      <c r="D9" s="39">
        <v>2019907</v>
      </c>
      <c r="E9" s="72">
        <v>0.9664905319257119</v>
      </c>
      <c r="F9" s="53" t="s">
        <v>145</v>
      </c>
    </row>
    <row r="10" spans="1:6" ht="15.75">
      <c r="A10" s="71" t="s">
        <v>76</v>
      </c>
      <c r="B10" s="39">
        <v>487832</v>
      </c>
      <c r="C10" s="72">
        <v>0.18702012434557985</v>
      </c>
      <c r="D10" s="39">
        <v>463745</v>
      </c>
      <c r="E10" s="72">
        <v>0.2218939543889344</v>
      </c>
      <c r="F10" s="53" t="s">
        <v>146</v>
      </c>
    </row>
    <row r="11" spans="1:6" ht="31.5">
      <c r="A11" s="71" t="s">
        <v>226</v>
      </c>
      <c r="B11" s="39">
        <v>0</v>
      </c>
      <c r="C11" s="72">
        <v>0</v>
      </c>
      <c r="D11" s="39">
        <v>0</v>
      </c>
      <c r="E11" s="72">
        <v>0</v>
      </c>
      <c r="F11" s="53" t="s">
        <v>227</v>
      </c>
    </row>
    <row r="12" spans="1:6" ht="15.75">
      <c r="A12" s="71" t="s">
        <v>239</v>
      </c>
      <c r="B12" s="39">
        <v>0</v>
      </c>
      <c r="C12" s="72">
        <v>0</v>
      </c>
      <c r="D12" s="39">
        <v>0</v>
      </c>
      <c r="E12" s="72">
        <v>0</v>
      </c>
      <c r="F12" s="53" t="s">
        <v>147</v>
      </c>
    </row>
    <row r="13" spans="1:6" ht="31.5">
      <c r="A13" s="71" t="s">
        <v>77</v>
      </c>
      <c r="B13" s="39">
        <v>2540280</v>
      </c>
      <c r="C13" s="73">
        <v>0.9738669900141639</v>
      </c>
      <c r="D13" s="39">
        <v>2609374</v>
      </c>
      <c r="E13" s="72">
        <v>1.2485402868810902</v>
      </c>
      <c r="F13" s="53" t="s">
        <v>148</v>
      </c>
    </row>
    <row r="14" spans="1:6" ht="15.75">
      <c r="A14" s="71" t="s">
        <v>185</v>
      </c>
      <c r="B14" s="39">
        <v>0</v>
      </c>
      <c r="C14" s="73">
        <v>0</v>
      </c>
      <c r="D14" s="39">
        <v>0</v>
      </c>
      <c r="E14" s="72">
        <v>0</v>
      </c>
      <c r="F14" s="53" t="s">
        <v>186</v>
      </c>
    </row>
    <row r="15" spans="1:6" ht="15.75">
      <c r="A15" s="71" t="s">
        <v>43</v>
      </c>
      <c r="B15" s="39">
        <v>291293</v>
      </c>
      <c r="C15" s="72">
        <v>0.11167297979836703</v>
      </c>
      <c r="D15" s="39">
        <v>353435</v>
      </c>
      <c r="E15" s="72">
        <v>0.1691125290180013</v>
      </c>
      <c r="F15" s="53" t="s">
        <v>149</v>
      </c>
    </row>
    <row r="16" spans="1:5" ht="15.75">
      <c r="A16" s="80" t="s">
        <v>45</v>
      </c>
      <c r="B16" s="81">
        <v>0</v>
      </c>
      <c r="C16" s="82">
        <v>0</v>
      </c>
      <c r="D16" s="81">
        <v>0</v>
      </c>
      <c r="E16" s="82">
        <v>0</v>
      </c>
    </row>
    <row r="17" spans="1:6" ht="15.75">
      <c r="A17" s="71" t="s">
        <v>41</v>
      </c>
      <c r="B17" s="39">
        <v>0</v>
      </c>
      <c r="C17" s="72">
        <v>0</v>
      </c>
      <c r="D17" s="39">
        <v>0</v>
      </c>
      <c r="E17" s="72">
        <v>0</v>
      </c>
      <c r="F17" s="53" t="s">
        <v>150</v>
      </c>
    </row>
    <row r="18" spans="1:6" ht="15.75">
      <c r="A18" s="71" t="s">
        <v>42</v>
      </c>
      <c r="B18" s="39">
        <v>0</v>
      </c>
      <c r="C18" s="72">
        <v>0</v>
      </c>
      <c r="D18" s="39">
        <v>0</v>
      </c>
      <c r="E18" s="72">
        <v>0</v>
      </c>
      <c r="F18" s="53" t="s">
        <v>151</v>
      </c>
    </row>
    <row r="19" spans="1:6" ht="15.75">
      <c r="A19" s="71" t="s">
        <v>75</v>
      </c>
      <c r="B19" s="39">
        <v>0</v>
      </c>
      <c r="C19" s="72">
        <v>0</v>
      </c>
      <c r="D19" s="39">
        <v>0</v>
      </c>
      <c r="E19" s="72">
        <v>0</v>
      </c>
      <c r="F19" s="53" t="s">
        <v>152</v>
      </c>
    </row>
    <row r="20" spans="1:6" ht="15.75">
      <c r="A20" s="71" t="s">
        <v>76</v>
      </c>
      <c r="B20" s="39">
        <v>0</v>
      </c>
      <c r="C20" s="72">
        <v>0</v>
      </c>
      <c r="D20" s="39">
        <v>0</v>
      </c>
      <c r="E20" s="72">
        <v>0</v>
      </c>
      <c r="F20" s="53" t="s">
        <v>184</v>
      </c>
    </row>
    <row r="21" spans="1:6" ht="31.5">
      <c r="A21" s="71" t="s">
        <v>226</v>
      </c>
      <c r="B21" s="39">
        <v>0</v>
      </c>
      <c r="C21" s="72">
        <v>0</v>
      </c>
      <c r="D21" s="39">
        <v>0</v>
      </c>
      <c r="E21" s="72">
        <v>0</v>
      </c>
      <c r="F21" s="53" t="s">
        <v>228</v>
      </c>
    </row>
    <row r="22" spans="1:6" ht="15.75">
      <c r="A22" s="71" t="s">
        <v>239</v>
      </c>
      <c r="B22" s="39">
        <v>0</v>
      </c>
      <c r="C22" s="72">
        <v>0</v>
      </c>
      <c r="D22" s="39">
        <v>0</v>
      </c>
      <c r="E22" s="72">
        <v>0</v>
      </c>
      <c r="F22" s="53" t="s">
        <v>153</v>
      </c>
    </row>
    <row r="23" spans="1:6" ht="31.5">
      <c r="A23" s="71" t="s">
        <v>77</v>
      </c>
      <c r="B23" s="39">
        <v>0</v>
      </c>
      <c r="C23" s="72">
        <v>0</v>
      </c>
      <c r="D23" s="39">
        <v>0</v>
      </c>
      <c r="E23" s="72">
        <v>0</v>
      </c>
      <c r="F23" s="53" t="s">
        <v>142</v>
      </c>
    </row>
    <row r="24" spans="1:6" ht="15.75">
      <c r="A24" s="71" t="s">
        <v>185</v>
      </c>
      <c r="B24" s="39">
        <v>0</v>
      </c>
      <c r="C24" s="72"/>
      <c r="D24" s="39">
        <v>0</v>
      </c>
      <c r="E24" s="72">
        <v>0</v>
      </c>
      <c r="F24" s="53" t="s">
        <v>188</v>
      </c>
    </row>
    <row r="25" spans="1:6" ht="15.75">
      <c r="A25" s="71" t="s">
        <v>43</v>
      </c>
      <c r="B25" s="39">
        <v>0</v>
      </c>
      <c r="C25" s="72">
        <v>0</v>
      </c>
      <c r="D25" s="39">
        <v>0</v>
      </c>
      <c r="E25" s="72">
        <v>0</v>
      </c>
      <c r="F25" s="53" t="s">
        <v>154</v>
      </c>
    </row>
    <row r="26" spans="1:5" ht="15.75">
      <c r="A26" s="80" t="s">
        <v>66</v>
      </c>
      <c r="B26" s="81">
        <v>0</v>
      </c>
      <c r="C26" s="82">
        <v>0</v>
      </c>
      <c r="D26" s="81">
        <v>0</v>
      </c>
      <c r="E26" s="82">
        <v>0</v>
      </c>
    </row>
    <row r="27" spans="1:6" ht="15.75">
      <c r="A27" s="71" t="s">
        <v>41</v>
      </c>
      <c r="B27" s="39">
        <v>0</v>
      </c>
      <c r="C27" s="72">
        <v>0</v>
      </c>
      <c r="D27" s="39">
        <v>0</v>
      </c>
      <c r="E27" s="72">
        <v>0</v>
      </c>
      <c r="F27" s="53" t="s">
        <v>155</v>
      </c>
    </row>
    <row r="28" spans="1:6" ht="15.75">
      <c r="A28" s="71" t="s">
        <v>42</v>
      </c>
      <c r="B28" s="39">
        <v>0</v>
      </c>
      <c r="C28" s="72">
        <v>0</v>
      </c>
      <c r="D28" s="39">
        <v>0</v>
      </c>
      <c r="E28" s="72">
        <v>0</v>
      </c>
      <c r="F28" s="53" t="s">
        <v>156</v>
      </c>
    </row>
    <row r="29" spans="1:6" ht="15.75">
      <c r="A29" s="71" t="s">
        <v>75</v>
      </c>
      <c r="B29" s="39">
        <v>0</v>
      </c>
      <c r="C29" s="72">
        <v>0</v>
      </c>
      <c r="D29" s="39">
        <v>0</v>
      </c>
      <c r="E29" s="72">
        <v>0</v>
      </c>
      <c r="F29" s="53" t="s">
        <v>157</v>
      </c>
    </row>
    <row r="30" spans="1:6" ht="15.75">
      <c r="A30" s="71" t="s">
        <v>76</v>
      </c>
      <c r="B30" s="39">
        <v>0</v>
      </c>
      <c r="C30" s="72">
        <v>0</v>
      </c>
      <c r="D30" s="39">
        <v>0</v>
      </c>
      <c r="E30" s="72">
        <v>0</v>
      </c>
      <c r="F30" s="53" t="s">
        <v>143</v>
      </c>
    </row>
    <row r="31" spans="1:6" ht="31.5">
      <c r="A31" s="71" t="s">
        <v>226</v>
      </c>
      <c r="B31" s="39">
        <v>0</v>
      </c>
      <c r="C31" s="72">
        <v>0</v>
      </c>
      <c r="D31" s="39">
        <v>0</v>
      </c>
      <c r="E31" s="72">
        <v>0</v>
      </c>
      <c r="F31" s="53" t="s">
        <v>229</v>
      </c>
    </row>
    <row r="32" spans="1:6" ht="15.75">
      <c r="A32" s="71" t="s">
        <v>239</v>
      </c>
      <c r="B32" s="39">
        <v>0</v>
      </c>
      <c r="C32" s="72">
        <v>0</v>
      </c>
      <c r="D32" s="39">
        <v>0</v>
      </c>
      <c r="E32" s="72">
        <v>0</v>
      </c>
      <c r="F32" s="53" t="s">
        <v>190</v>
      </c>
    </row>
    <row r="33" spans="1:6" ht="31.5">
      <c r="A33" s="71" t="s">
        <v>77</v>
      </c>
      <c r="B33" s="39">
        <v>0</v>
      </c>
      <c r="C33" s="72">
        <v>0</v>
      </c>
      <c r="D33" s="39">
        <v>0</v>
      </c>
      <c r="E33" s="72">
        <v>0</v>
      </c>
      <c r="F33" s="53" t="s">
        <v>158</v>
      </c>
    </row>
    <row r="34" spans="1:6" ht="15.75">
      <c r="A34" s="71" t="s">
        <v>185</v>
      </c>
      <c r="B34" s="39">
        <v>0</v>
      </c>
      <c r="C34" s="72">
        <v>0</v>
      </c>
      <c r="D34" s="39">
        <v>0</v>
      </c>
      <c r="E34" s="72">
        <v>0</v>
      </c>
      <c r="F34" s="53" t="s">
        <v>189</v>
      </c>
    </row>
    <row r="35" spans="1:6" ht="15.75">
      <c r="A35" s="71" t="s">
        <v>43</v>
      </c>
      <c r="B35" s="39">
        <v>0</v>
      </c>
      <c r="C35" s="72">
        <v>0</v>
      </c>
      <c r="D35" s="39">
        <v>0</v>
      </c>
      <c r="E35" s="72">
        <v>0</v>
      </c>
      <c r="F35" s="53" t="s">
        <v>159</v>
      </c>
    </row>
    <row r="36" spans="1:5" ht="15.75">
      <c r="A36" s="80" t="s">
        <v>50</v>
      </c>
      <c r="B36" s="81">
        <v>0</v>
      </c>
      <c r="C36" s="82">
        <v>0</v>
      </c>
      <c r="D36" s="81">
        <v>0</v>
      </c>
      <c r="E36" s="82">
        <v>0</v>
      </c>
    </row>
    <row r="37" spans="1:5" ht="15.75">
      <c r="A37" s="71" t="s">
        <v>41</v>
      </c>
      <c r="B37" s="39">
        <v>0</v>
      </c>
      <c r="C37" s="72">
        <v>0</v>
      </c>
      <c r="D37" s="39">
        <v>0</v>
      </c>
      <c r="E37" s="72">
        <v>0</v>
      </c>
    </row>
    <row r="38" spans="1:5" ht="15.75">
      <c r="A38" s="71" t="s">
        <v>42</v>
      </c>
      <c r="B38" s="39">
        <v>0</v>
      </c>
      <c r="C38" s="72">
        <v>0</v>
      </c>
      <c r="D38" s="39">
        <v>0</v>
      </c>
      <c r="E38" s="72">
        <v>0</v>
      </c>
    </row>
    <row r="39" spans="1:5" ht="15.75">
      <c r="A39" s="71" t="s">
        <v>75</v>
      </c>
      <c r="B39" s="39">
        <v>0</v>
      </c>
      <c r="C39" s="72">
        <v>0</v>
      </c>
      <c r="D39" s="39">
        <v>0</v>
      </c>
      <c r="E39" s="72">
        <v>0</v>
      </c>
    </row>
    <row r="40" spans="1:5" ht="15.75">
      <c r="A40" s="71" t="s">
        <v>76</v>
      </c>
      <c r="B40" s="39">
        <v>0</v>
      </c>
      <c r="C40" s="72">
        <v>0</v>
      </c>
      <c r="D40" s="39">
        <v>0</v>
      </c>
      <c r="E40" s="72">
        <v>0</v>
      </c>
    </row>
    <row r="41" spans="1:5" ht="15.75">
      <c r="A41" s="71" t="s">
        <v>239</v>
      </c>
      <c r="B41" s="39">
        <v>0</v>
      </c>
      <c r="C41" s="72">
        <v>0</v>
      </c>
      <c r="D41" s="39">
        <v>0</v>
      </c>
      <c r="E41" s="72">
        <v>0</v>
      </c>
    </row>
    <row r="42" spans="1:5" ht="31.5">
      <c r="A42" s="71" t="s">
        <v>77</v>
      </c>
      <c r="B42" s="39">
        <v>0</v>
      </c>
      <c r="C42" s="72">
        <v>0</v>
      </c>
      <c r="D42" s="39">
        <v>0</v>
      </c>
      <c r="E42" s="72">
        <v>0</v>
      </c>
    </row>
    <row r="43" spans="1:5" ht="15.75">
      <c r="A43" s="71" t="s">
        <v>185</v>
      </c>
      <c r="B43" s="39">
        <v>0</v>
      </c>
      <c r="C43" s="72">
        <v>0</v>
      </c>
      <c r="D43" s="39">
        <v>0</v>
      </c>
      <c r="E43" s="72">
        <v>0</v>
      </c>
    </row>
    <row r="44" spans="1:5" ht="15.75">
      <c r="A44" s="71" t="s">
        <v>43</v>
      </c>
      <c r="B44" s="39">
        <v>0</v>
      </c>
      <c r="C44" s="72">
        <v>0</v>
      </c>
      <c r="D44" s="39">
        <v>0</v>
      </c>
      <c r="E44" s="72">
        <v>0</v>
      </c>
    </row>
    <row r="45" spans="1:7" s="74" customFormat="1" ht="15.75">
      <c r="A45" s="80" t="s">
        <v>67</v>
      </c>
      <c r="B45" s="81">
        <v>0</v>
      </c>
      <c r="C45" s="82">
        <v>0</v>
      </c>
      <c r="D45" s="81">
        <v>0</v>
      </c>
      <c r="E45" s="82">
        <v>0</v>
      </c>
      <c r="F45" s="78"/>
      <c r="G45" s="79"/>
    </row>
    <row r="46" spans="1:6" ht="15.75">
      <c r="A46" s="71" t="s">
        <v>41</v>
      </c>
      <c r="B46" s="39">
        <v>0</v>
      </c>
      <c r="C46" s="72">
        <v>0</v>
      </c>
      <c r="D46" s="39">
        <v>0</v>
      </c>
      <c r="E46" s="72">
        <v>0</v>
      </c>
      <c r="F46" s="53" t="s">
        <v>160</v>
      </c>
    </row>
    <row r="47" spans="1:6" ht="15.75">
      <c r="A47" s="71" t="s">
        <v>42</v>
      </c>
      <c r="B47" s="39">
        <v>0</v>
      </c>
      <c r="C47" s="72">
        <v>0</v>
      </c>
      <c r="D47" s="39">
        <v>0</v>
      </c>
      <c r="E47" s="72">
        <v>0</v>
      </c>
      <c r="F47" s="53" t="s">
        <v>161</v>
      </c>
    </row>
    <row r="48" spans="1:6" ht="15.75">
      <c r="A48" s="71" t="s">
        <v>75</v>
      </c>
      <c r="B48" s="39">
        <v>0</v>
      </c>
      <c r="C48" s="72">
        <v>0</v>
      </c>
      <c r="D48" s="39">
        <v>0</v>
      </c>
      <c r="E48" s="72">
        <v>0</v>
      </c>
      <c r="F48" s="53" t="s">
        <v>162</v>
      </c>
    </row>
    <row r="49" spans="1:6" ht="15.75">
      <c r="A49" s="71" t="s">
        <v>76</v>
      </c>
      <c r="B49" s="39">
        <v>0</v>
      </c>
      <c r="C49" s="72">
        <v>0</v>
      </c>
      <c r="D49" s="39">
        <v>0</v>
      </c>
      <c r="E49" s="72">
        <v>0</v>
      </c>
      <c r="F49" s="53" t="s">
        <v>163</v>
      </c>
    </row>
    <row r="50" spans="1:6" ht="31.5">
      <c r="A50" s="71" t="s">
        <v>226</v>
      </c>
      <c r="B50" s="39">
        <v>0</v>
      </c>
      <c r="C50" s="72">
        <v>0</v>
      </c>
      <c r="D50" s="39">
        <v>0</v>
      </c>
      <c r="E50" s="72">
        <v>0</v>
      </c>
      <c r="F50" s="53" t="s">
        <v>228</v>
      </c>
    </row>
    <row r="51" spans="1:6" ht="15.75">
      <c r="A51" s="71" t="s">
        <v>239</v>
      </c>
      <c r="B51" s="39">
        <v>0</v>
      </c>
      <c r="C51" s="72">
        <v>0</v>
      </c>
      <c r="D51" s="39">
        <v>0</v>
      </c>
      <c r="E51" s="72">
        <v>0</v>
      </c>
      <c r="F51" s="53" t="s">
        <v>187</v>
      </c>
    </row>
    <row r="52" spans="1:6" ht="31.5">
      <c r="A52" s="71" t="s">
        <v>77</v>
      </c>
      <c r="B52" s="39">
        <v>0</v>
      </c>
      <c r="C52" s="72">
        <v>0</v>
      </c>
      <c r="D52" s="39">
        <v>0</v>
      </c>
      <c r="E52" s="72">
        <v>0</v>
      </c>
      <c r="F52" s="53" t="s">
        <v>164</v>
      </c>
    </row>
    <row r="53" spans="1:6" ht="15.75">
      <c r="A53" s="71" t="s">
        <v>185</v>
      </c>
      <c r="B53" s="39">
        <v>0</v>
      </c>
      <c r="C53" s="72"/>
      <c r="D53" s="39">
        <v>0</v>
      </c>
      <c r="E53" s="72">
        <v>0</v>
      </c>
      <c r="F53" s="53" t="s">
        <v>191</v>
      </c>
    </row>
    <row r="54" spans="1:6" ht="15.75">
      <c r="A54" s="71" t="s">
        <v>43</v>
      </c>
      <c r="B54" s="39">
        <v>0</v>
      </c>
      <c r="C54" s="72">
        <v>0</v>
      </c>
      <c r="D54" s="39">
        <v>0</v>
      </c>
      <c r="E54" s="72">
        <v>0</v>
      </c>
      <c r="F54" s="53" t="s">
        <v>165</v>
      </c>
    </row>
    <row r="55" spans="1:5" ht="15.75">
      <c r="A55" s="69" t="s">
        <v>46</v>
      </c>
      <c r="B55" s="34">
        <v>0</v>
      </c>
      <c r="C55" s="70">
        <v>0</v>
      </c>
      <c r="D55" s="34">
        <v>0</v>
      </c>
      <c r="E55" s="70">
        <v>0</v>
      </c>
    </row>
    <row r="56" spans="1:5" ht="15.75">
      <c r="A56" s="80" t="s">
        <v>68</v>
      </c>
      <c r="B56" s="81">
        <v>0</v>
      </c>
      <c r="C56" s="82">
        <v>0</v>
      </c>
      <c r="D56" s="81">
        <v>0</v>
      </c>
      <c r="E56" s="82">
        <v>0</v>
      </c>
    </row>
    <row r="57" spans="1:6" ht="15.75">
      <c r="A57" s="71" t="s">
        <v>41</v>
      </c>
      <c r="B57" s="39">
        <v>0</v>
      </c>
      <c r="C57" s="72">
        <v>0</v>
      </c>
      <c r="D57" s="39">
        <v>0</v>
      </c>
      <c r="E57" s="72">
        <v>0</v>
      </c>
      <c r="F57" s="53" t="s">
        <v>166</v>
      </c>
    </row>
    <row r="58" spans="1:6" ht="15.75">
      <c r="A58" s="71" t="s">
        <v>42</v>
      </c>
      <c r="B58" s="39">
        <v>0</v>
      </c>
      <c r="C58" s="72">
        <v>0</v>
      </c>
      <c r="D58" s="39">
        <v>0</v>
      </c>
      <c r="E58" s="72">
        <v>0</v>
      </c>
      <c r="F58" s="53" t="s">
        <v>167</v>
      </c>
    </row>
    <row r="59" spans="1:6" ht="15.75">
      <c r="A59" s="71" t="s">
        <v>75</v>
      </c>
      <c r="B59" s="39">
        <v>0</v>
      </c>
      <c r="C59" s="72">
        <v>0</v>
      </c>
      <c r="D59" s="39">
        <v>0</v>
      </c>
      <c r="E59" s="72">
        <v>0</v>
      </c>
      <c r="F59" s="53" t="s">
        <v>168</v>
      </c>
    </row>
    <row r="60" spans="1:6" ht="15.75">
      <c r="A60" s="71" t="s">
        <v>76</v>
      </c>
      <c r="B60" s="39">
        <v>0</v>
      </c>
      <c r="C60" s="72">
        <v>0</v>
      </c>
      <c r="D60" s="39">
        <v>0</v>
      </c>
      <c r="E60" s="72">
        <v>0</v>
      </c>
      <c r="F60" s="53" t="s">
        <v>169</v>
      </c>
    </row>
    <row r="61" spans="1:6" ht="31.5">
      <c r="A61" s="71" t="s">
        <v>226</v>
      </c>
      <c r="B61" s="39">
        <v>0</v>
      </c>
      <c r="C61" s="72">
        <v>0</v>
      </c>
      <c r="D61" s="39">
        <v>0</v>
      </c>
      <c r="E61" s="72">
        <v>0</v>
      </c>
      <c r="F61" s="53" t="s">
        <v>230</v>
      </c>
    </row>
    <row r="62" spans="1:6" ht="15.75">
      <c r="A62" s="71" t="s">
        <v>239</v>
      </c>
      <c r="B62" s="39">
        <v>0</v>
      </c>
      <c r="C62" s="72">
        <v>0</v>
      </c>
      <c r="D62" s="39">
        <v>0</v>
      </c>
      <c r="E62" s="72">
        <v>0</v>
      </c>
      <c r="F62" s="53" t="s">
        <v>192</v>
      </c>
    </row>
    <row r="63" spans="1:6" ht="31.5">
      <c r="A63" s="71" t="s">
        <v>77</v>
      </c>
      <c r="B63" s="39">
        <v>0</v>
      </c>
      <c r="C63" s="72">
        <v>0</v>
      </c>
      <c r="D63" s="39">
        <v>0</v>
      </c>
      <c r="E63" s="72">
        <v>0</v>
      </c>
      <c r="F63" s="53" t="s">
        <v>170</v>
      </c>
    </row>
    <row r="64" spans="1:6" ht="15.75">
      <c r="A64" s="71" t="s">
        <v>185</v>
      </c>
      <c r="B64" s="39">
        <v>0</v>
      </c>
      <c r="C64" s="72">
        <v>0</v>
      </c>
      <c r="D64" s="39">
        <v>0</v>
      </c>
      <c r="E64" s="72">
        <v>0</v>
      </c>
      <c r="F64" s="53" t="s">
        <v>193</v>
      </c>
    </row>
    <row r="65" spans="1:6" ht="15.75">
      <c r="A65" s="71" t="s">
        <v>43</v>
      </c>
      <c r="B65" s="39">
        <v>0</v>
      </c>
      <c r="C65" s="72">
        <v>0</v>
      </c>
      <c r="D65" s="39">
        <v>0</v>
      </c>
      <c r="E65" s="72">
        <v>0</v>
      </c>
      <c r="F65" s="53" t="s">
        <v>171</v>
      </c>
    </row>
    <row r="66" spans="1:5" ht="15.75">
      <c r="A66" s="80" t="s">
        <v>69</v>
      </c>
      <c r="B66" s="81">
        <v>0</v>
      </c>
      <c r="C66" s="82">
        <v>0</v>
      </c>
      <c r="D66" s="81">
        <v>0</v>
      </c>
      <c r="E66" s="82">
        <v>0</v>
      </c>
    </row>
    <row r="67" spans="1:6" ht="15.75">
      <c r="A67" s="71" t="s">
        <v>41</v>
      </c>
      <c r="B67" s="39">
        <v>0</v>
      </c>
      <c r="C67" s="72">
        <v>0</v>
      </c>
      <c r="D67" s="39">
        <v>0</v>
      </c>
      <c r="E67" s="72">
        <v>0</v>
      </c>
      <c r="F67" s="53" t="s">
        <v>172</v>
      </c>
    </row>
    <row r="68" spans="1:6" ht="15.75">
      <c r="A68" s="71" t="s">
        <v>42</v>
      </c>
      <c r="B68" s="39">
        <v>0</v>
      </c>
      <c r="C68" s="72">
        <v>0</v>
      </c>
      <c r="D68" s="39">
        <v>0</v>
      </c>
      <c r="E68" s="72">
        <v>0</v>
      </c>
      <c r="F68" s="53" t="s">
        <v>173</v>
      </c>
    </row>
    <row r="69" spans="1:6" ht="15.75">
      <c r="A69" s="71" t="s">
        <v>75</v>
      </c>
      <c r="B69" s="39">
        <v>0</v>
      </c>
      <c r="C69" s="72">
        <v>0</v>
      </c>
      <c r="D69" s="39">
        <v>0</v>
      </c>
      <c r="E69" s="72">
        <v>0</v>
      </c>
      <c r="F69" s="53" t="s">
        <v>200</v>
      </c>
    </row>
    <row r="70" spans="1:6" ht="15.75">
      <c r="A70" s="71" t="s">
        <v>76</v>
      </c>
      <c r="B70" s="39">
        <v>0</v>
      </c>
      <c r="C70" s="72">
        <v>0</v>
      </c>
      <c r="D70" s="39">
        <v>0</v>
      </c>
      <c r="E70" s="72">
        <v>0</v>
      </c>
      <c r="F70" s="53" t="s">
        <v>201</v>
      </c>
    </row>
    <row r="71" spans="1:6" ht="15.75">
      <c r="A71" s="71" t="s">
        <v>239</v>
      </c>
      <c r="B71" s="39">
        <v>0</v>
      </c>
      <c r="C71" s="72">
        <v>0</v>
      </c>
      <c r="D71" s="39">
        <v>0</v>
      </c>
      <c r="E71" s="72">
        <v>0</v>
      </c>
      <c r="F71" s="53" t="s">
        <v>202</v>
      </c>
    </row>
    <row r="72" spans="1:6" ht="31.5">
      <c r="A72" s="71" t="s">
        <v>226</v>
      </c>
      <c r="B72" s="39">
        <v>0</v>
      </c>
      <c r="C72" s="72">
        <v>0</v>
      </c>
      <c r="D72" s="39">
        <v>0</v>
      </c>
      <c r="E72" s="72">
        <v>0</v>
      </c>
      <c r="F72" s="53" t="s">
        <v>240</v>
      </c>
    </row>
    <row r="73" spans="1:6" ht="31.5">
      <c r="A73" s="71" t="s">
        <v>77</v>
      </c>
      <c r="B73" s="39">
        <v>0</v>
      </c>
      <c r="C73" s="72">
        <v>0</v>
      </c>
      <c r="D73" s="39">
        <v>0</v>
      </c>
      <c r="E73" s="72">
        <v>0</v>
      </c>
      <c r="F73" s="53" t="s">
        <v>203</v>
      </c>
    </row>
    <row r="74" spans="1:6" ht="15.75">
      <c r="A74" s="71" t="s">
        <v>185</v>
      </c>
      <c r="B74" s="39">
        <v>0</v>
      </c>
      <c r="C74" s="72">
        <v>0</v>
      </c>
      <c r="D74" s="39">
        <v>0</v>
      </c>
      <c r="E74" s="72">
        <v>0</v>
      </c>
      <c r="F74" s="53" t="s">
        <v>204</v>
      </c>
    </row>
    <row r="75" spans="1:6" ht="15.75">
      <c r="A75" s="71" t="s">
        <v>43</v>
      </c>
      <c r="B75" s="39">
        <v>0</v>
      </c>
      <c r="C75" s="72">
        <v>0</v>
      </c>
      <c r="D75" s="39">
        <v>0</v>
      </c>
      <c r="E75" s="72">
        <v>0</v>
      </c>
      <c r="F75" s="53" t="s">
        <v>174</v>
      </c>
    </row>
    <row r="76" spans="1:5" ht="15.75">
      <c r="A76" s="80" t="s">
        <v>29</v>
      </c>
      <c r="B76" s="81">
        <v>0</v>
      </c>
      <c r="C76" s="82">
        <v>0</v>
      </c>
      <c r="D76" s="81">
        <v>0</v>
      </c>
      <c r="E76" s="82">
        <v>0</v>
      </c>
    </row>
    <row r="77" spans="1:5" ht="15.75">
      <c r="A77" s="71" t="s">
        <v>41</v>
      </c>
      <c r="B77" s="39">
        <v>0</v>
      </c>
      <c r="C77" s="72">
        <v>0</v>
      </c>
      <c r="D77" s="39">
        <v>0</v>
      </c>
      <c r="E77" s="72">
        <v>0</v>
      </c>
    </row>
    <row r="78" spans="1:5" ht="15.75">
      <c r="A78" s="71" t="s">
        <v>42</v>
      </c>
      <c r="B78" s="39">
        <v>0</v>
      </c>
      <c r="C78" s="72">
        <v>0</v>
      </c>
      <c r="D78" s="39">
        <v>0</v>
      </c>
      <c r="E78" s="72">
        <v>0</v>
      </c>
    </row>
    <row r="79" spans="1:5" ht="15.75">
      <c r="A79" s="71" t="s">
        <v>75</v>
      </c>
      <c r="B79" s="39">
        <v>0</v>
      </c>
      <c r="C79" s="72">
        <v>0</v>
      </c>
      <c r="D79" s="39">
        <v>0</v>
      </c>
      <c r="E79" s="72">
        <v>0</v>
      </c>
    </row>
    <row r="80" spans="1:5" ht="15.75">
      <c r="A80" s="71" t="s">
        <v>76</v>
      </c>
      <c r="B80" s="39">
        <v>0</v>
      </c>
      <c r="C80" s="72">
        <v>0</v>
      </c>
      <c r="D80" s="39">
        <v>0</v>
      </c>
      <c r="E80" s="72">
        <v>0</v>
      </c>
    </row>
    <row r="81" spans="1:5" ht="15.75">
      <c r="A81" s="71" t="s">
        <v>239</v>
      </c>
      <c r="B81" s="39">
        <v>0</v>
      </c>
      <c r="C81" s="72">
        <v>0</v>
      </c>
      <c r="D81" s="39">
        <v>0</v>
      </c>
      <c r="E81" s="72">
        <v>0</v>
      </c>
    </row>
    <row r="82" spans="1:5" ht="31.5">
      <c r="A82" s="71" t="s">
        <v>77</v>
      </c>
      <c r="B82" s="39">
        <v>0</v>
      </c>
      <c r="C82" s="72">
        <v>0</v>
      </c>
      <c r="D82" s="39">
        <v>0</v>
      </c>
      <c r="E82" s="72">
        <v>0</v>
      </c>
    </row>
    <row r="83" spans="1:5" ht="15.75">
      <c r="A83" s="71" t="s">
        <v>185</v>
      </c>
      <c r="B83" s="39">
        <v>0</v>
      </c>
      <c r="C83" s="72"/>
      <c r="D83" s="39">
        <v>0</v>
      </c>
      <c r="E83" s="72">
        <v>0</v>
      </c>
    </row>
    <row r="84" spans="1:5" ht="15.75">
      <c r="A84" s="71" t="s">
        <v>43</v>
      </c>
      <c r="B84" s="39">
        <v>0</v>
      </c>
      <c r="C84" s="72">
        <v>0</v>
      </c>
      <c r="D84" s="39">
        <v>0</v>
      </c>
      <c r="E84" s="72">
        <v>0</v>
      </c>
    </row>
    <row r="85" spans="1:5" ht="15.75">
      <c r="A85" s="37" t="s">
        <v>24</v>
      </c>
      <c r="B85" s="34">
        <v>85379341</v>
      </c>
      <c r="C85" s="70">
        <v>32.73187279711799</v>
      </c>
      <c r="D85" s="34">
        <v>30797913</v>
      </c>
      <c r="E85" s="70">
        <v>14.736268213126543</v>
      </c>
    </row>
    <row r="86" spans="1:5" ht="15.75">
      <c r="A86" s="80" t="s">
        <v>47</v>
      </c>
      <c r="B86" s="81">
        <v>11051341</v>
      </c>
      <c r="C86" s="82">
        <v>4.236751931003716</v>
      </c>
      <c r="D86" s="81">
        <v>10689871</v>
      </c>
      <c r="E86" s="82">
        <v>5.114918216040264</v>
      </c>
    </row>
    <row r="87" spans="1:6" ht="31.5">
      <c r="A87" s="71" t="s">
        <v>226</v>
      </c>
      <c r="B87" s="39">
        <v>11051341</v>
      </c>
      <c r="C87" s="72">
        <v>4.236751931003716</v>
      </c>
      <c r="D87" s="39">
        <v>10689871</v>
      </c>
      <c r="E87" s="72">
        <v>5.114918216040264</v>
      </c>
      <c r="F87" s="53" t="s">
        <v>175</v>
      </c>
    </row>
    <row r="88" spans="1:5" ht="15.75">
      <c r="A88" s="80" t="s">
        <v>48</v>
      </c>
      <c r="B88" s="81">
        <v>74328000</v>
      </c>
      <c r="C88" s="82">
        <v>28.495120866114277</v>
      </c>
      <c r="D88" s="81">
        <v>20108042</v>
      </c>
      <c r="E88" s="82">
        <v>9.62134999708628</v>
      </c>
    </row>
    <row r="89" spans="1:6" ht="31.5">
      <c r="A89" s="71" t="s">
        <v>226</v>
      </c>
      <c r="B89" s="39">
        <v>74328000</v>
      </c>
      <c r="C89" s="72">
        <v>28.495120866114277</v>
      </c>
      <c r="D89" s="39">
        <v>20108042</v>
      </c>
      <c r="E89" s="72">
        <v>9.62134999708628</v>
      </c>
      <c r="F89" s="53" t="s">
        <v>176</v>
      </c>
    </row>
    <row r="90" spans="1:5" ht="15.75">
      <c r="A90" s="42" t="s">
        <v>40</v>
      </c>
      <c r="B90" s="34">
        <v>19962371</v>
      </c>
      <c r="C90" s="70">
        <v>7.652972963341062</v>
      </c>
      <c r="D90" s="34">
        <v>21418163</v>
      </c>
      <c r="E90" s="70">
        <v>10.248220215456257</v>
      </c>
    </row>
    <row r="91" spans="1:5" ht="15.75">
      <c r="A91" s="80" t="s">
        <v>49</v>
      </c>
      <c r="B91" s="81">
        <v>19962371</v>
      </c>
      <c r="C91" s="82">
        <v>7.652972963341062</v>
      </c>
      <c r="D91" s="81">
        <v>21418163</v>
      </c>
      <c r="E91" s="82">
        <v>10.248220215456257</v>
      </c>
    </row>
    <row r="92" spans="1:6" ht="15.75">
      <c r="A92" s="71" t="s">
        <v>41</v>
      </c>
      <c r="B92" s="39">
        <v>18245234</v>
      </c>
      <c r="C92" s="72">
        <v>6.9946742554695085</v>
      </c>
      <c r="D92" s="39">
        <v>19735321</v>
      </c>
      <c r="E92" s="72">
        <v>9.443009450937431</v>
      </c>
      <c r="F92" s="53" t="s">
        <v>177</v>
      </c>
    </row>
    <row r="93" spans="1:6" ht="15.75">
      <c r="A93" s="71" t="s">
        <v>42</v>
      </c>
      <c r="B93" s="39">
        <v>1583703</v>
      </c>
      <c r="C93" s="72">
        <v>0.6071441233590003</v>
      </c>
      <c r="D93" s="39">
        <v>1517811</v>
      </c>
      <c r="E93" s="72">
        <v>0.7262462879492455</v>
      </c>
      <c r="F93" s="53" t="s">
        <v>178</v>
      </c>
    </row>
    <row r="94" spans="1:6" ht="15.75">
      <c r="A94" s="71" t="s">
        <v>75</v>
      </c>
      <c r="B94" s="39">
        <v>90070</v>
      </c>
      <c r="C94" s="72">
        <v>0.034530130454349814</v>
      </c>
      <c r="D94" s="39">
        <v>56139</v>
      </c>
      <c r="E94" s="72">
        <v>0.026861539650972814</v>
      </c>
      <c r="F94" s="53" t="s">
        <v>179</v>
      </c>
    </row>
    <row r="95" spans="1:6" ht="15.75">
      <c r="A95" s="71" t="s">
        <v>76</v>
      </c>
      <c r="B95" s="39">
        <v>33489</v>
      </c>
      <c r="C95" s="72">
        <v>0.01283867590524837</v>
      </c>
      <c r="D95" s="39">
        <v>39793</v>
      </c>
      <c r="E95" s="72">
        <v>0.019040261624381643</v>
      </c>
      <c r="F95" s="53" t="s">
        <v>180</v>
      </c>
    </row>
    <row r="96" spans="1:6" ht="31.5">
      <c r="A96" s="71" t="s">
        <v>226</v>
      </c>
      <c r="B96" s="39">
        <v>0</v>
      </c>
      <c r="C96" s="72">
        <v>0</v>
      </c>
      <c r="D96" s="39">
        <v>0</v>
      </c>
      <c r="E96" s="72">
        <v>0</v>
      </c>
      <c r="F96" s="53" t="s">
        <v>231</v>
      </c>
    </row>
    <row r="97" spans="1:6" ht="15.75">
      <c r="A97" s="71" t="s">
        <v>239</v>
      </c>
      <c r="B97" s="39">
        <v>60</v>
      </c>
      <c r="C97" s="72">
        <v>2.3002196372388017E-05</v>
      </c>
      <c r="D97" s="39">
        <v>7349</v>
      </c>
      <c r="E97" s="72">
        <v>0.0035163692779529242</v>
      </c>
      <c r="F97" s="53" t="s">
        <v>181</v>
      </c>
    </row>
    <row r="98" spans="1:6" ht="31.5">
      <c r="A98" s="71" t="s">
        <v>77</v>
      </c>
      <c r="B98" s="39">
        <v>1000</v>
      </c>
      <c r="C98" s="73">
        <v>0.0003833699395398003</v>
      </c>
      <c r="D98" s="39">
        <v>1000</v>
      </c>
      <c r="E98" s="72">
        <v>0.0004784826885226458</v>
      </c>
      <c r="F98" s="53" t="s">
        <v>182</v>
      </c>
    </row>
    <row r="99" spans="1:6" ht="15.75">
      <c r="A99" s="71" t="s">
        <v>185</v>
      </c>
      <c r="B99" s="39">
        <v>0</v>
      </c>
      <c r="C99" s="73">
        <v>0</v>
      </c>
      <c r="D99" s="39">
        <v>0</v>
      </c>
      <c r="E99" s="72">
        <v>0</v>
      </c>
      <c r="F99" s="53" t="s">
        <v>194</v>
      </c>
    </row>
    <row r="100" spans="1:6" ht="15.75">
      <c r="A100" s="71" t="s">
        <v>43</v>
      </c>
      <c r="B100" s="39">
        <v>8815</v>
      </c>
      <c r="C100" s="72">
        <v>0.0033794060170433396</v>
      </c>
      <c r="D100" s="39">
        <v>60750</v>
      </c>
      <c r="E100" s="72">
        <v>0.029067823327750732</v>
      </c>
      <c r="F100" s="53" t="s">
        <v>183</v>
      </c>
    </row>
    <row r="101" spans="1:5" ht="15.75">
      <c r="A101" s="80" t="s">
        <v>233</v>
      </c>
      <c r="B101" s="81">
        <v>0</v>
      </c>
      <c r="C101" s="82">
        <v>0</v>
      </c>
      <c r="D101" s="81">
        <v>0</v>
      </c>
      <c r="E101" s="82">
        <v>0</v>
      </c>
    </row>
    <row r="102" spans="1:6" ht="15.75">
      <c r="A102" s="71" t="s">
        <v>43</v>
      </c>
      <c r="B102" s="39">
        <v>0</v>
      </c>
      <c r="C102" s="72">
        <v>0</v>
      </c>
      <c r="D102" s="39">
        <v>0</v>
      </c>
      <c r="E102" s="72">
        <v>0</v>
      </c>
      <c r="F102" s="53" t="s">
        <v>232</v>
      </c>
    </row>
    <row r="103" spans="1:5" ht="16.5" thickBot="1">
      <c r="A103" s="75" t="s">
        <v>74</v>
      </c>
      <c r="B103" s="62">
        <v>260844656</v>
      </c>
      <c r="C103" s="76">
        <v>100</v>
      </c>
      <c r="D103" s="62">
        <v>208993977</v>
      </c>
      <c r="E103" s="76">
        <v>100</v>
      </c>
    </row>
    <row r="104" spans="1:7" s="63" customFormat="1" ht="15.75">
      <c r="A104" s="155"/>
      <c r="B104" s="155"/>
      <c r="C104" s="155"/>
      <c r="F104" s="67"/>
      <c r="G104" s="68"/>
    </row>
    <row r="105" spans="1:7" s="63" customFormat="1" ht="15.75">
      <c r="A105" s="155"/>
      <c r="B105" s="155"/>
      <c r="C105" s="155"/>
      <c r="F105" s="67"/>
      <c r="G105" s="68"/>
    </row>
    <row r="106" spans="1:5" ht="15.75">
      <c r="A106" s="64"/>
      <c r="B106" s="64"/>
      <c r="C106" s="64"/>
      <c r="D106" s="64"/>
      <c r="E106" s="64"/>
    </row>
    <row r="107" spans="1:5" ht="15.75">
      <c r="A107" s="65"/>
      <c r="B107" s="65"/>
      <c r="C107" s="65"/>
      <c r="D107" s="65"/>
      <c r="E107" s="65"/>
    </row>
  </sheetData>
  <sheetProtection formatCells="0" formatColumns="0" formatRows="0"/>
  <mergeCells count="5">
    <mergeCell ref="A104:C104"/>
    <mergeCell ref="A105:C105"/>
    <mergeCell ref="A1:E1"/>
    <mergeCell ref="A2:E2"/>
    <mergeCell ref="A3:E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5.75">
      <c r="D14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2015-02-16T00:35:08Z</cp:lastPrinted>
  <dcterms:created xsi:type="dcterms:W3CDTF">2004-04-08T06:54:43Z</dcterms:created>
  <dcterms:modified xsi:type="dcterms:W3CDTF">2015-02-16T06:12:33Z</dcterms:modified>
  <cp:category/>
  <cp:version/>
  <cp:contentType/>
  <cp:contentStatus/>
</cp:coreProperties>
</file>